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firstSheet="4" activeTab="4"/>
  </bookViews>
  <sheets>
    <sheet name="Прил.1.Нормативы 2022" sheetId="1" r:id="rId1"/>
    <sheet name="Прил.2 Доходы 2022" sheetId="2" r:id="rId2"/>
    <sheet name="Прил.3.Доходы 2023-2024" sheetId="3" r:id="rId3"/>
    <sheet name="Прил4.Гл.адм.дох.муниц.район" sheetId="4" r:id="rId4"/>
    <sheet name="Прил.5. Ведом.структура 2022  " sheetId="5" r:id="rId5"/>
    <sheet name="Прил.6. Ведом.структ. 2023-2024" sheetId="6" r:id="rId6"/>
    <sheet name="Прил. 7.Функц.структура 2022" sheetId="7" r:id="rId7"/>
    <sheet name="Прил.8. Функц.стр.  2023-2024" sheetId="8" r:id="rId8"/>
    <sheet name="Прил.9.Муниц.програм.2022" sheetId="9" r:id="rId9"/>
    <sheet name="При.10 Мунниц.прогр. 2023-2024" sheetId="10" r:id="rId10"/>
    <sheet name="Лист1" sheetId="11" r:id="rId11"/>
  </sheets>
  <definedNames>
    <definedName name="_xlnm.Print_Titles" localSheetId="9">'При.10 Мунниц.прогр. 2023-2024'!$18:$19</definedName>
    <definedName name="_xlnm.Print_Titles" localSheetId="6">'Прил. 7.Функц.структура 2022'!$15:$16</definedName>
    <definedName name="_xlnm.Print_Titles" localSheetId="1">'Прил.2 Доходы 2022'!$13:$13</definedName>
    <definedName name="_xlnm.Print_Titles" localSheetId="2">'Прил.3.Доходы 2023-2024'!$15:$15</definedName>
    <definedName name="_xlnm.Print_Titles" localSheetId="4">'Прил.5. Ведом.структура 2022  '!$14:$15</definedName>
    <definedName name="_xlnm.Print_Titles" localSheetId="5">'Прил.6. Ведом.структ. 2023-2024'!$14:$15</definedName>
    <definedName name="_xlnm.Print_Titles" localSheetId="7">'Прил.8. Функц.стр.  2023-2024'!$15:$16</definedName>
    <definedName name="_xlnm.Print_Titles" localSheetId="8">'Прил.9.Муниц.програм.2022'!$18:$19</definedName>
    <definedName name="_xlnm.Print_Titles" localSheetId="3">'Прил4.Гл.адм.дох.муниц.район'!$6:$7</definedName>
    <definedName name="_xlnm.Print_Area" localSheetId="9">'При.10 Мунниц.прогр. 2023-2024'!$B$1:$H$240</definedName>
    <definedName name="_xlnm.Print_Area" localSheetId="1">'Прил.2 Доходы 2022'!$A$1:$C$39</definedName>
    <definedName name="_xlnm.Print_Area" localSheetId="2">'Прил.3.Доходы 2023-2024'!$A$1:$D$42</definedName>
    <definedName name="_xlnm.Print_Area" localSheetId="8">'Прил.9.Муниц.програм.2022'!$B$1:$G$251</definedName>
    <definedName name="_xlnm.Print_Area" localSheetId="3">'Прил4.Гл.адм.дох.муниц.район'!$A$1:$C$35</definedName>
  </definedNames>
  <calcPr fullCalcOnLoad="1"/>
</workbook>
</file>

<file path=xl/sharedStrings.xml><?xml version="1.0" encoding="utf-8"?>
<sst xmlns="http://schemas.openxmlformats.org/spreadsheetml/2006/main" count="4836" uniqueCount="559">
  <si>
    <t>1 12 00000 00 0000 000</t>
  </si>
  <si>
    <t>112 05050 10 0000 120</t>
  </si>
  <si>
    <t>1 13 00000 00 0000 000</t>
  </si>
  <si>
    <t xml:space="preserve">1 14 00000 00 0000 000 </t>
  </si>
  <si>
    <t>116 00000 00 0000 000</t>
  </si>
  <si>
    <t xml:space="preserve">Наименование главного администратора доходов </t>
  </si>
  <si>
    <t>главного админист-ратора доходов</t>
  </si>
  <si>
    <t>Субсидии бюджетам муниципальных районов на модернизацию региональных систем общего образования</t>
  </si>
  <si>
    <t xml:space="preserve">                        Доходы</t>
  </si>
  <si>
    <t>Наименование доходов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</si>
  <si>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</si>
  <si>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</si>
  <si>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</si>
  <si>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</si>
  <si>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</si>
  <si>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</si>
  <si>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</si>
  <si>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>Распределение бюджетных ассигнований</t>
  </si>
  <si>
    <t>(тыс. рублей)</t>
  </si>
  <si>
    <t>Сумма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</si>
  <si>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</si>
  <si>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</si>
  <si>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</si>
  <si>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</si>
  <si>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</si>
  <si>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</si>
  <si>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</si>
  <si>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</si>
  <si>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</si>
  <si>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</si>
  <si>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</si>
  <si>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</si>
  <si>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</si>
  <si>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</si>
  <si>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</si>
  <si>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</si>
  <si>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</si>
  <si>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</si>
  <si>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</si>
  <si>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</si>
  <si>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</si>
  <si>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</si>
  <si>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</si>
  <si>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</si>
  <si>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</si>
  <si>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</si>
  <si>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</si>
  <si>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</si>
  <si>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</si>
  <si>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</si>
  <si>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</si>
  <si>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</si>
  <si>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</si>
  <si>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</si>
  <si>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</si>
  <si>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</si>
  <si>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</si>
  <si>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</si>
  <si>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</si>
  <si>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</si>
  <si>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</si>
  <si>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</si>
  <si>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</si>
  <si>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</si>
  <si>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</si>
  <si>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</si>
  <si>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</si>
  <si>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</si>
  <si>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</si>
  <si>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</si>
  <si>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</si>
  <si>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</si>
  <si>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</si>
  <si>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</si>
  <si>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</si>
  <si>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</si>
  <si>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</si>
  <si>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</si>
  <si>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</si>
  <si>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</si>
  <si>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>1 01 00000 00 0000  000</t>
  </si>
  <si>
    <t>Налог на прибыль, доходы</t>
  </si>
  <si>
    <t>1 01 02000 01 0000 110</t>
  </si>
  <si>
    <t>1 05 00000 00 0000  000</t>
  </si>
  <si>
    <t>1 05 01020 01 0000 110</t>
  </si>
  <si>
    <t>1 05 03010 01 0000 110</t>
  </si>
  <si>
    <t>105 03010 05 0000 110</t>
  </si>
  <si>
    <t>Единый сельскохозяйственный налог, взимаемого на межселенных териториях</t>
  </si>
  <si>
    <t>105 03020 01 0000 110</t>
  </si>
  <si>
    <t>Единый сельскохозяйственный налог (за налоговые периоды, истекшие до 1 января 2011года)</t>
  </si>
  <si>
    <t>1 05 03020 01 0000 110</t>
  </si>
  <si>
    <t>1 06 00000 00 0000 000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</si>
  <si>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</si>
  <si>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</si>
  <si>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</si>
  <si>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</si>
  <si>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</si>
  <si>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</si>
  <si>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1 08 07175 01 0000 110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</si>
  <si>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</si>
  <si>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</si>
  <si>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</si>
  <si>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</si>
  <si>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</si>
  <si>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</si>
  <si>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</si>
  <si>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</si>
  <si>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</si>
  <si>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</si>
  <si>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</si>
  <si>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</si>
  <si>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</si>
  <si>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</si>
  <si>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</si>
  <si>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</si>
  <si>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</si>
  <si>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</si>
  <si>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</si>
  <si>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</si>
  <si>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</si>
  <si>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</si>
  <si>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</si>
  <si>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</si>
  <si>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</si>
  <si>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</si>
  <si>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</si>
  <si>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</si>
  <si>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</si>
  <si>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</si>
  <si>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</si>
  <si>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</si>
  <si>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</si>
  <si>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</si>
  <si>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</si>
  <si>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</si>
  <si>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</si>
  <si>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</si>
  <si>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</si>
  <si>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</si>
  <si>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</si>
  <si>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</si>
  <si>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</si>
  <si>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</si>
  <si>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</si>
  <si>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</si>
  <si>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</si>
  <si>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</si>
  <si>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</si>
  <si>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</si>
  <si>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</si>
  <si>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</si>
  <si>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</si>
  <si>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</si>
  <si>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</si>
  <si>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</si>
  <si>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</si>
  <si>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</si>
  <si>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</si>
  <si>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</si>
  <si>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</si>
  <si>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</si>
  <si>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>БЕЗВОЗМЕЗДНЫЕ ПОСТУПЛЕНИЯ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</si>
  <si>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</si>
  <si>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</si>
  <si>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</si>
  <si>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>Субвенции бюджетам субъектов Российской Федерации и муниципальных образований</t>
  </si>
  <si>
    <t xml:space="preserve">000 2 02 03078 05 0000 151  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</si>
  <si>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</si>
  <si>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</si>
  <si>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</si>
  <si>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1  09 00000 00 0000 000</t>
  </si>
  <si>
    <t>1 11 00000 00 0000 000</t>
  </si>
  <si>
    <t>111 05025 10 0000 120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</si>
  <si>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</si>
  <si>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</si>
  <si>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07</t>
  </si>
  <si>
    <t>08</t>
  </si>
  <si>
    <t>02 0 0000</t>
  </si>
  <si>
    <t>02 1 1111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</si>
  <si>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</si>
  <si>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</si>
  <si>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</si>
  <si>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</si>
  <si>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</si>
  <si>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</si>
  <si>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</si>
  <si>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</si>
  <si>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</si>
  <si>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>Расходы на реализацию муниципальных программ</t>
  </si>
  <si>
    <t xml:space="preserve">Ведомственная структура расходов </t>
  </si>
  <si>
    <t>ведомство</t>
  </si>
  <si>
    <t>89 2 0000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</si>
  <si>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</si>
  <si>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</si>
  <si>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</si>
  <si>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</si>
  <si>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1 05 01011 01 0000 110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</si>
  <si>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</si>
  <si>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</si>
  <si>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</si>
  <si>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по целевым статьям (муниципальным программам  Николаевского сельского  </t>
  </si>
  <si>
    <t>Муниципальная целевая программа «Энергосбережение и повышение энергетической эффективности на территории Николаевского сельского поселения на 2014-2016 годы "</t>
  </si>
  <si>
    <t>Муниципальная программа «Обеспечение пожарной безопасности на территории Николаевского сельского поселения  на 2014-2016 годы "</t>
  </si>
  <si>
    <t>Благоустройство</t>
  </si>
  <si>
    <t xml:space="preserve">                                                     к решению Собрания представителей</t>
  </si>
  <si>
    <t>Администрация местного самоуправления Николаевского сельского поселения Дигорского района Республики Северная Осетия - Алания</t>
  </si>
  <si>
    <t>1 11 05035 10 0000 120</t>
  </si>
  <si>
    <t>1 17 01050 10 0000 180</t>
  </si>
  <si>
    <t>1 17 05050 10 0000 180</t>
  </si>
  <si>
    <t xml:space="preserve">                                                                                                                                  Николаевского сельского поселения                </t>
  </si>
  <si>
    <t xml:space="preserve">  бюджета Николаевского сельского поселения Дигорского  района</t>
  </si>
  <si>
    <t xml:space="preserve">ПРИЛОЖЕНИЕ  №1 </t>
  </si>
  <si>
    <t xml:space="preserve">                                                                    Приложение №2</t>
  </si>
  <si>
    <t>Общегосударственные вопросы</t>
  </si>
  <si>
    <t xml:space="preserve">    ОБРАЗОВАНИЕ</t>
  </si>
  <si>
    <t>234</t>
  </si>
  <si>
    <t xml:space="preserve">                                                                                                                  Бюджет поселения</t>
  </si>
  <si>
    <t>1 06 06033 10  0000 110</t>
  </si>
  <si>
    <t>1 06 06043 10 0000 110</t>
  </si>
  <si>
    <t>109 04053 10 0000 110</t>
  </si>
  <si>
    <t xml:space="preserve">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</si>
  <si>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</si>
  <si>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</si>
  <si>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</si>
  <si>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</si>
  <si>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1 16 25050 01 0000 140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</si>
  <si>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</si>
  <si>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</si>
  <si>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</si>
  <si>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</si>
  <si>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2 02 04056 10 0000 151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</si>
  <si>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</si>
  <si>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1 06 01030 10 0000 110</t>
  </si>
  <si>
    <t xml:space="preserve">Дворцы и дома культуры, другие учреждения культуры 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</si>
  <si>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</si>
  <si>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</si>
  <si>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>по разделам, подразделам, целевым статьям и видам расходов классификации расходов</t>
  </si>
  <si>
    <t>Резервный фонд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</si>
  <si>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</si>
  <si>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</si>
  <si>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</si>
  <si>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</si>
  <si>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</si>
  <si>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</si>
  <si>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</si>
  <si>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</si>
  <si>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</si>
  <si>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Единый сельскохозяйственный налог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</si>
  <si>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</si>
  <si>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</si>
  <si>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сельских 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</si>
  <si>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</si>
  <si>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</si>
  <si>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</si>
  <si>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пересчеты по отмененным налогам, сборам  и иным обязательным платежам</t>
  </si>
  <si>
    <t>Земельный налог (по обязательствам, возникшим до 1 января 2006 года), мобилизуемый на  территориях  сельских поселений</t>
  </si>
  <si>
    <t>Доходы от использования имущества, находящегося в государственной и муниципальной собственности: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</si>
  <si>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</si>
  <si>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Платежи при пользовании природными ресурсами 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</si>
  <si>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</si>
  <si>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</si>
  <si>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</si>
  <si>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</si>
  <si>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1 14 02052 10 0000 410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</si>
  <si>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</si>
  <si>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</si>
  <si>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</si>
  <si>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</si>
  <si>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</si>
  <si>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</si>
  <si>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</si>
  <si>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</si>
  <si>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</si>
  <si>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1 15 00000 00 0000 000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</si>
  <si>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</si>
  <si>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</si>
  <si>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</si>
  <si>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117 00000 00 0000 000</t>
  </si>
  <si>
    <t>Прочие неналоговые доходы</t>
  </si>
  <si>
    <t>Налог на доходы физических лиц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</si>
  <si>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</si>
  <si>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</si>
  <si>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Плата за пользование водными объектами  находящимися  в собственности сельских поселений</t>
  </si>
  <si>
    <t>ПРИЛОЖЕНИЕ №4</t>
  </si>
  <si>
    <t>доходов  бюджета</t>
  </si>
  <si>
    <t>1 05 03010 01 1000 110</t>
  </si>
  <si>
    <t>Единый сельскохозяйственный налог, взимаемый с сельского поселения</t>
  </si>
  <si>
    <t>Налог на имущество физических лиц</t>
  </si>
  <si>
    <t xml:space="preserve">        1 06 01030 00 0000 110</t>
  </si>
  <si>
    <t xml:space="preserve"> 1 06 06000 00 0000 110</t>
  </si>
  <si>
    <t xml:space="preserve">Земельный налог 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</si>
  <si>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</si>
  <si>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</si>
  <si>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</si>
  <si>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</si>
  <si>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</si>
  <si>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</si>
  <si>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</si>
  <si>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</si>
  <si>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</si>
  <si>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</si>
  <si>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</si>
  <si>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</si>
  <si>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</si>
  <si>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</si>
  <si>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</si>
  <si>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</si>
  <si>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</si>
  <si>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</si>
  <si>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</si>
  <si>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</si>
  <si>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</si>
  <si>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</si>
  <si>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</si>
  <si>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</si>
  <si>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</si>
  <si>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</si>
  <si>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</si>
  <si>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</si>
  <si>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</si>
  <si>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</si>
  <si>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</si>
  <si>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</si>
  <si>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99 5 00 00000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</si>
  <si>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</si>
  <si>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</si>
  <si>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</si>
  <si>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</si>
  <si>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</si>
  <si>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</si>
  <si>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</si>
  <si>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</si>
  <si>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</si>
  <si>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</si>
  <si>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</si>
  <si>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</si>
  <si>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</si>
  <si>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</si>
  <si>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</si>
  <si>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</si>
  <si>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</si>
  <si>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</si>
  <si>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</si>
  <si>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</si>
  <si>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</si>
  <si>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</si>
  <si>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</si>
  <si>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</si>
  <si>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</si>
  <si>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</si>
  <si>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</si>
  <si>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</si>
  <si>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</si>
  <si>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</si>
  <si>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</si>
  <si>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02 0 01 11110</t>
  </si>
  <si>
    <t>04 0 00 00000</t>
  </si>
  <si>
    <t>10 0 01 77770</t>
  </si>
  <si>
    <t>03 0 01 11220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</si>
  <si>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</si>
  <si>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</si>
  <si>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</si>
  <si>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</si>
  <si>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</si>
  <si>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</si>
  <si>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</si>
  <si>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</si>
  <si>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</si>
  <si>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</si>
  <si>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 xml:space="preserve"> окружающей среды                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</si>
  <si>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</si>
  <si>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</si>
  <si>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2 02 35118 10 0000 151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</si>
  <si>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</si>
  <si>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Прочие межбюджетные трансферты, передаваемые бюджетам сельских поселений</t>
  </si>
  <si>
    <t>раз-дел</t>
  </si>
  <si>
    <t xml:space="preserve"> </t>
  </si>
  <si>
    <t xml:space="preserve"> Денежные взыскания (штрафы) за нарушение законодательства в области охраны окружающей среды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</si>
  <si>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</si>
  <si>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</si>
  <si>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</si>
  <si>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</si>
  <si>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</si>
  <si>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</si>
  <si>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</si>
  <si>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</si>
  <si>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</si>
  <si>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</si>
  <si>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>Основное мероприятие "Мероприятия по противодействию    экстремистским проявлениям и профилактика терроризма "</t>
  </si>
  <si>
    <t xml:space="preserve">                                                                    Приложение № 3</t>
  </si>
  <si>
    <t xml:space="preserve">  бюджета Николаевского сельского поселения Дигорского района </t>
  </si>
  <si>
    <t xml:space="preserve">  1 06 01030 10 0000 110</t>
  </si>
  <si>
    <t xml:space="preserve"> 1 06 01030 00 0000 110</t>
  </si>
  <si>
    <t>1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</si>
  <si>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Николаевского сельского поселения Дигорского района - главных распорядителей, иных прямых получателей средств  бюджета Николаевского сельского поселения Дигорского района   </t>
  </si>
  <si>
    <t xml:space="preserve">                                                     Николаевского сельского поселения</t>
  </si>
  <si>
    <t xml:space="preserve">                              Доходы</t>
  </si>
  <si>
    <t xml:space="preserve">                        Николаевского сельского поселения</t>
  </si>
  <si>
    <t xml:space="preserve">                        Николаевского сельского поселения </t>
  </si>
  <si>
    <t>Закупка товаров, работ и услуг для государственных (муниципальных) нужд</t>
  </si>
  <si>
    <t xml:space="preserve">   Система мер профилактики экстремизма и                  терроризма</t>
  </si>
  <si>
    <t xml:space="preserve">                                                                                                                                     Николаевского сельского поселения                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</si>
  <si>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</si>
  <si>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 xml:space="preserve">Муниципальная программа "Противодействие злоупотреблению наркотиками и их незаконному обороту в Николаевском сельском поселении на 2018-2022 годы" </t>
  </si>
  <si>
    <t>НАЦИОНАЛЬНАЯ ЭКОНОМИКА</t>
  </si>
  <si>
    <t>Общеэкономические вопросы</t>
  </si>
  <si>
    <t>99 3 0000000</t>
  </si>
  <si>
    <t>99 3 03 00010</t>
  </si>
  <si>
    <t>Мероприятия в области содействия занятости населения Николаевского сельского поселения</t>
  </si>
  <si>
    <t>Реализация  государственных функций, связанных с защитой населения и территорий от чрезвычайных ситуаций природного и техногенного характера</t>
  </si>
  <si>
    <t>Поддержка дорожного хозяйства</t>
  </si>
  <si>
    <t>Софинансирование из средств бюджета Николаевского сельского поселения</t>
  </si>
  <si>
    <t>Дорожное хозяйство (дорожные фонды)</t>
  </si>
  <si>
    <t>Содержание автомобильных дорог</t>
  </si>
  <si>
    <t>09</t>
  </si>
  <si>
    <t>99 4 00 11020</t>
  </si>
  <si>
    <t>Защита населения и территории от чрезвычайных ситуаций природного и техногенного характера, гражданская оборона</t>
  </si>
  <si>
    <t>09 2 00 44010</t>
  </si>
  <si>
    <t>Основное мероприятие "Мероприятия по развитию малого и среднего предпринимательства"</t>
  </si>
  <si>
    <t>Другие вопросы в области малого и среднего предпринимательства</t>
  </si>
  <si>
    <t>99 4 00 00000</t>
  </si>
  <si>
    <t>06 0 00 00000</t>
  </si>
  <si>
    <t>06 0 01 00000</t>
  </si>
  <si>
    <t>06 0 01 11220</t>
  </si>
  <si>
    <t>Основное мероприятие "Мероприятия по развитию малого и среднего предпринимательства "</t>
  </si>
  <si>
    <t>06 000 00000</t>
  </si>
  <si>
    <t>06 0 01  00000</t>
  </si>
  <si>
    <t>06 0 01  11220</t>
  </si>
  <si>
    <t>2</t>
  </si>
  <si>
    <t>3</t>
  </si>
  <si>
    <t xml:space="preserve"> 2 02 00000 00 0000 150</t>
  </si>
  <si>
    <t xml:space="preserve"> 2 02 30000 00 0000 150</t>
  </si>
  <si>
    <t xml:space="preserve"> 2 02 30024 10 0067 150</t>
  </si>
  <si>
    <t xml:space="preserve"> 2 02 35118 10 0000 150</t>
  </si>
  <si>
    <t>2 02 15002 10 0000 150</t>
  </si>
  <si>
    <t>2 02 20041 10 0000 150</t>
  </si>
  <si>
    <t>2 02 20216 10 0000 150</t>
  </si>
  <si>
    <t>2 02 30024 10 0000 150</t>
  </si>
  <si>
    <t>2 02 30024 10 0005 150</t>
  </si>
  <si>
    <t>2 02 30024 10 0067 150</t>
  </si>
  <si>
    <t>2 02 30024 10 0073 150</t>
  </si>
  <si>
    <t>2 02 49999 10 0000 150</t>
  </si>
  <si>
    <t>07 0 01 00000</t>
  </si>
  <si>
    <t>Основное мероприятие "Мероприятия по содействию развития личных подсобных хозяйств и иных малых форм производства"</t>
  </si>
  <si>
    <t>99 7 00 00000</t>
  </si>
  <si>
    <t xml:space="preserve">Содержание водозаборного сооружения </t>
  </si>
  <si>
    <t>99 7 00 77040</t>
  </si>
  <si>
    <t>07000 00000</t>
  </si>
  <si>
    <t>07 0 01  00000</t>
  </si>
  <si>
    <t>07 0 01  11220</t>
  </si>
  <si>
    <t>07 0 01 11220</t>
  </si>
  <si>
    <t xml:space="preserve">   Муниципальная программа "Содействие развитию личных подсобных хозяйств и иных малых форм сельхозпроизводства на 2019-2022 годы"</t>
  </si>
  <si>
    <t>Основное мероприятие "Мероприятия по содействию развития личных подсобных хозяйств и иных форм сельхозпроизводства "</t>
  </si>
  <si>
    <t>Другие вопросы в области содействия развитию личных подсобных хозяйств и иных форм сельхозпроизводства</t>
  </si>
  <si>
    <t>Другие вопросы в области содействия развитию личных подсобных хозяйств и иных малых форм производства</t>
  </si>
  <si>
    <r>
      <t xml:space="preserve">         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                                        Приложение №8</t>
    </r>
  </si>
  <si>
    <r>
      <t xml:space="preserve">       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                                        Приложение №7</t>
    </r>
  </si>
  <si>
    <t xml:space="preserve"> Доходы от штрафов,санкций возмещений ущерба</t>
  </si>
  <si>
    <t>Иные штрафы,неустойки,пени,уплаченные в соответствии с законом или договором в случае неисполнения или ненадлежащего исполнения обязательств перед муниципальным органам(муниципальным казенным учреждением) сельских поселений</t>
  </si>
  <si>
    <r>
      <t>1 16 07090 10 0000 140</t>
    </r>
    <r>
      <rPr>
        <sz val="9"/>
        <color indexed="10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</si>
  <si>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ПРИЛОЖЕНИЕ №5</t>
  </si>
  <si>
    <t xml:space="preserve">                                                                                                                         Приложение №6</t>
  </si>
  <si>
    <t xml:space="preserve">                                                                                                                                Николаевского сельского поселения </t>
  </si>
  <si>
    <t xml:space="preserve">                                                                                                                                №13    "Об  утверждении   бюджета </t>
  </si>
  <si>
    <t xml:space="preserve">                                             Николаевского сельского поселения</t>
  </si>
  <si>
    <t xml:space="preserve">                                             Николаевского сельского поселения </t>
  </si>
  <si>
    <t xml:space="preserve">                                             к Решению Собрания  представителей</t>
  </si>
  <si>
    <t xml:space="preserve">               Николаевского сельского поселения</t>
  </si>
  <si>
    <t xml:space="preserve">               к Решению Собрания  представителей</t>
  </si>
  <si>
    <t xml:space="preserve">                                     Николаевского сельского поселения</t>
  </si>
  <si>
    <t xml:space="preserve">                                     к Решению Собрания  представителей</t>
  </si>
  <si>
    <t xml:space="preserve">                      к Решению Собрания  представителей</t>
  </si>
  <si>
    <t xml:space="preserve">                      Николаевского сельского поселения</t>
  </si>
  <si>
    <t xml:space="preserve">                                   Приложение  №9          </t>
  </si>
  <si>
    <t xml:space="preserve">                                                    Приложение  №10          </t>
  </si>
  <si>
    <t xml:space="preserve">                                                     Николаевского сельского поселения  </t>
  </si>
  <si>
    <t xml:space="preserve">                        к Решению Собрания  представителей</t>
  </si>
  <si>
    <t>Дотации бюджетам сельских поселений на выравнивание  бюджетной обеспеченности из бюджетов муниципальных районов 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</si>
  <si>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районного бюджета)</t>
  </si>
  <si>
    <t xml:space="preserve"> 2 02 16001 10 0001 150</t>
  </si>
  <si>
    <t xml:space="preserve"> 2 02 16001 10 0002 150</t>
  </si>
  <si>
    <t xml:space="preserve"> 2 02 16000 00 0000 150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</si>
  <si>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</si>
  <si>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бюджетам сельских поселений на выравнивание  бюджетной обеспеченности из бюджетов муниципальных районов(из средств республиканского бюджета)</t>
  </si>
  <si>
    <t>Дотации бюджетам сельских поселений на выравнивание  бюджетной обеспеченности из бюджетов муниципальных районов (из средств местного бюджета)</t>
  </si>
  <si>
    <t>2 02 16001 10 0000 150</t>
  </si>
  <si>
    <t>2 02 16001 10 0001 150</t>
  </si>
  <si>
    <t>2 02 16001 10 0002 150</t>
  </si>
  <si>
    <t>2023 год</t>
  </si>
  <si>
    <t>Муниципальная программа «Развитие малого и среднего предпринимательства в  Николаевском сельском поселении  на 2021-2023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</si>
  <si>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2021-2023 годы"</t>
  </si>
  <si>
    <t xml:space="preserve">   Муниципальная программа "Развитие малого и среднего предпринимательства в Николаевском сельском поселении на 2021-2023 годы"</t>
  </si>
  <si>
    <t>Прочие мероприятия по благоустойству городских округов и сельских поселений</t>
  </si>
  <si>
    <t>99 7 00 77020</t>
  </si>
  <si>
    <t xml:space="preserve">    Содержание водозаборного сооружения </t>
  </si>
  <si>
    <t>Основное мероприятие "Софинансирование расходов на поддержку лучших работников культуры"</t>
  </si>
  <si>
    <t xml:space="preserve">Реализация мероприятий по поддержке  лучших сельских учреждений культуры 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</si>
  <si>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2021-2023годы"</t>
  </si>
  <si>
    <t>Муниципальная программа «Содействие развитию личных подсобных хозяйств и иных малых форм производства на 2019-2022 годы"</t>
  </si>
  <si>
    <t>Муниципальная программа «Развитие малого и среднего предпринимательства в  Николаевском сельском поселении  на 2021-2023годы "</t>
  </si>
  <si>
    <t>Муниципальная программа «Содействие развитию личных подсобных хозяйств и иных малых форм производства на 2019-2022 годы "</t>
  </si>
  <si>
    <t xml:space="preserve">Муниципальная программа «Развитие малого и среднего предпринимательства в  Николаевском сельском поселении  на 2021-2023 годы "                 </t>
  </si>
  <si>
    <t xml:space="preserve">Муниципальная программа «Содействие развитию личных подсобных хозяйств и иных малых форм производства на 2019-2022 годы </t>
  </si>
  <si>
    <t>Нормативы  распределения доходов между  бюджетом района, и бюджетами поселений Дигорского  района на 2022 год и на плановый период 2023 и 2024годов</t>
  </si>
  <si>
    <t xml:space="preserve">                                                     Дигорского района  на 2022 год и на </t>
  </si>
  <si>
    <t xml:space="preserve">                                                     плановый период 2023 и 2024 годов"</t>
  </si>
  <si>
    <t xml:space="preserve">  бюджета Николаевского сельского поселения Дигорского района на 2022 год</t>
  </si>
  <si>
    <t>на плановый период 2023 и 2024 годов</t>
  </si>
  <si>
    <t>2024 год</t>
  </si>
  <si>
    <t xml:space="preserve">                        Дигорского района  на 2022 год и на </t>
  </si>
  <si>
    <t xml:space="preserve">                        плановый период 2023 и 2024 годов"</t>
  </si>
  <si>
    <t xml:space="preserve">на  2022 год </t>
  </si>
  <si>
    <t xml:space="preserve">                                             Дигорского района  на 2022 год и на </t>
  </si>
  <si>
    <t xml:space="preserve">                                             плановый период 2023 и 2024 годов"</t>
  </si>
  <si>
    <t xml:space="preserve">на плановый период 2023 и 2024 годов" </t>
  </si>
  <si>
    <t xml:space="preserve">               Дигорского района  на 2022 год и на</t>
  </si>
  <si>
    <t xml:space="preserve">               плановый период 2023 и 2024 годов"</t>
  </si>
  <si>
    <t xml:space="preserve">на 2022 год </t>
  </si>
  <si>
    <t xml:space="preserve">                                     Дигорского района  на 2022 год и на</t>
  </si>
  <si>
    <t xml:space="preserve">                                     плановый период 2023 и 2024 годов"</t>
  </si>
  <si>
    <t xml:space="preserve">на плановый период 2023 и 2024 годов </t>
  </si>
  <si>
    <t xml:space="preserve">                      Дигорского района  на 2022 год и на</t>
  </si>
  <si>
    <t xml:space="preserve">                      плановый период 2023 и 2024 годов"</t>
  </si>
  <si>
    <t xml:space="preserve"> Дигорского района на 2022 год</t>
  </si>
  <si>
    <t xml:space="preserve"> Дигорского района на плановый период 2023 и 2024 годов</t>
  </si>
  <si>
    <t>350</t>
  </si>
  <si>
    <t>69</t>
  </si>
  <si>
    <t>66</t>
  </si>
  <si>
    <t>497</t>
  </si>
  <si>
    <t>910</t>
  </si>
  <si>
    <t>979</t>
  </si>
  <si>
    <t>969</t>
  </si>
  <si>
    <t>900</t>
  </si>
  <si>
    <t xml:space="preserve">                                                    Дигорского  района  от 29 декабря 2021</t>
  </si>
  <si>
    <t xml:space="preserve">                                                     Дигорского  района  от 29 декабря  2021г. </t>
  </si>
  <si>
    <t xml:space="preserve">                        Дигорского района от 29 декабря 2021 </t>
  </si>
  <si>
    <t>2831,4</t>
  </si>
  <si>
    <t>105</t>
  </si>
  <si>
    <t>2069</t>
  </si>
  <si>
    <t>1900</t>
  </si>
  <si>
    <t>169</t>
  </si>
  <si>
    <t>166</t>
  </si>
  <si>
    <t xml:space="preserve">                      Дигорского района от 29 декабря 2021 г.</t>
  </si>
  <si>
    <t xml:space="preserve">                                    Дигорского района от 29 декабря 2021 г.</t>
  </si>
  <si>
    <t xml:space="preserve">               Дигорского района от 29 декабря 2021 г.</t>
  </si>
  <si>
    <t xml:space="preserve">                                             Дигорского района от 29 декабря 2021г. </t>
  </si>
  <si>
    <t>2109,7</t>
  </si>
  <si>
    <t>2164,7</t>
  </si>
  <si>
    <t xml:space="preserve">                                                     года №25  "Об утверждении бюджета </t>
  </si>
  <si>
    <t xml:space="preserve"> к Решению Собрания представителей   Николаевского сельского поселения Дигорского района  от 29 декабря 2021г. №25 "Об утверждении бюджета Николаевского сельского поселения Дигорского района на 2022 год и на плановый период 2023 и 2024 годов"</t>
  </si>
  <si>
    <t xml:space="preserve">                                                     № 25 "Об утверждении бюджета </t>
  </si>
  <si>
    <t xml:space="preserve">к Решению Собрания   представителей   Николаевского                                                                                                                                                                                                                                            сельского   поселения    Дигорского района  от 29 декабря 2021 г. № 25 "Об утверждении  бюджета Николаевского                                                                                                                                                                              сельского поселения Дигорского района  на 2022 год и на плановый период 2023 и 2024 годов"                                                                                                                                                                 </t>
  </si>
  <si>
    <t xml:space="preserve">                        года № 25 "Об  утверждении   бюджета </t>
  </si>
  <si>
    <t xml:space="preserve">                                             № 25  "Об  утверждении   бюджета </t>
  </si>
  <si>
    <t xml:space="preserve">               № 25   "Об  утверждении   бюджета</t>
  </si>
  <si>
    <t xml:space="preserve">                                     № 25   "Об  утверждении   бюджета</t>
  </si>
  <si>
    <t xml:space="preserve">                      № 25   "Об  утверждении   бюджета</t>
  </si>
  <si>
    <t>3111,7</t>
  </si>
  <si>
    <t>3156,7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</si>
</sst>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0.00000000"/>
  </numFmts>
  <fonts count="7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9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/>
      <top style="thin"/>
      <bottom style="medium">
        <color rgb="FF00000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000000"/>
      </left>
      <right style="medium"/>
      <top style="medium">
        <color rgb="FF000000"/>
      </top>
      <bottom>
        <color indexed="63"/>
      </bottom>
    </border>
    <border>
      <left style="thick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49" fontId="56" fillId="0" borderId="1">
      <alignment horizontal="center"/>
      <protection/>
    </xf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7" fillId="25" borderId="2" applyNumberFormat="0" applyAlignment="0" applyProtection="0"/>
    <xf numFmtId="0" fontId="58" fillId="26" borderId="3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27" borderId="8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5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0" fillId="0" borderId="0" xfId="57" applyFont="1" applyFill="1">
      <alignment/>
      <protection/>
    </xf>
    <xf numFmtId="0" fontId="9" fillId="0" borderId="0" xfId="57" applyFont="1" applyFill="1">
      <alignment/>
      <protection/>
    </xf>
    <xf numFmtId="0" fontId="7" fillId="0" borderId="0" xfId="57" applyFont="1" applyFill="1">
      <alignment/>
      <protection/>
    </xf>
    <xf numFmtId="188" fontId="7" fillId="0" borderId="0" xfId="57" applyNumberFormat="1" applyFont="1" applyFill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49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188" fontId="5" fillId="0" borderId="0" xfId="57" applyNumberFormat="1" applyFont="1" applyFill="1">
      <alignment/>
      <protection/>
    </xf>
    <xf numFmtId="0" fontId="11" fillId="0" borderId="12" xfId="57" applyFont="1" applyFill="1" applyBorder="1" applyAlignment="1">
      <alignment horizontal="left" indent="1"/>
      <protection/>
    </xf>
    <xf numFmtId="0" fontId="13" fillId="0" borderId="12" xfId="57" applyFont="1" applyFill="1" applyBorder="1" applyAlignment="1">
      <alignment horizontal="left" wrapText="1" indent="1"/>
      <protection/>
    </xf>
    <xf numFmtId="0" fontId="14" fillId="0" borderId="0" xfId="57" applyFont="1" applyFill="1">
      <alignment/>
      <protection/>
    </xf>
    <xf numFmtId="188" fontId="14" fillId="0" borderId="0" xfId="57" applyNumberFormat="1" applyFont="1" applyFill="1">
      <alignment/>
      <protection/>
    </xf>
    <xf numFmtId="188" fontId="15" fillId="0" borderId="0" xfId="57" applyNumberFormat="1" applyFont="1" applyFill="1">
      <alignment/>
      <protection/>
    </xf>
    <xf numFmtId="0" fontId="12" fillId="0" borderId="12" xfId="57" applyFont="1" applyFill="1" applyBorder="1" applyAlignment="1">
      <alignment wrapText="1"/>
      <protection/>
    </xf>
    <xf numFmtId="0" fontId="10" fillId="0" borderId="12" xfId="57" applyFont="1" applyFill="1" applyBorder="1" applyAlignment="1">
      <alignment horizontal="left" wrapText="1" indent="1"/>
      <protection/>
    </xf>
    <xf numFmtId="0" fontId="5" fillId="0" borderId="0" xfId="57" applyFont="1" applyFill="1" applyBorder="1">
      <alignment/>
      <protection/>
    </xf>
    <xf numFmtId="49" fontId="10" fillId="0" borderId="12" xfId="57" applyNumberFormat="1" applyFont="1" applyFill="1" applyBorder="1" applyAlignment="1">
      <alignment horizontal="left" wrapText="1" indent="1"/>
      <protection/>
    </xf>
    <xf numFmtId="0" fontId="17" fillId="0" borderId="0" xfId="57" applyFont="1" applyFill="1">
      <alignment/>
      <protection/>
    </xf>
    <xf numFmtId="0" fontId="11" fillId="0" borderId="12" xfId="57" applyFont="1" applyFill="1" applyBorder="1" applyAlignment="1">
      <alignment horizontal="left" wrapText="1" indent="1"/>
      <protection/>
    </xf>
    <xf numFmtId="0" fontId="10" fillId="32" borderId="12" xfId="57" applyFont="1" applyFill="1" applyBorder="1" applyAlignment="1">
      <alignment horizontal="left" wrapText="1" indent="1"/>
      <protection/>
    </xf>
    <xf numFmtId="49" fontId="10" fillId="32" borderId="12" xfId="57" applyNumberFormat="1" applyFont="1" applyFill="1" applyBorder="1" applyAlignment="1">
      <alignment horizontal="right" wrapText="1"/>
      <protection/>
    </xf>
    <xf numFmtId="0" fontId="13" fillId="32" borderId="12" xfId="57" applyFont="1" applyFill="1" applyBorder="1" applyAlignment="1">
      <alignment horizontal="left" wrapText="1" indent="1"/>
      <protection/>
    </xf>
    <xf numFmtId="49" fontId="11" fillId="32" borderId="12" xfId="57" applyNumberFormat="1" applyFont="1" applyFill="1" applyBorder="1" applyAlignment="1">
      <alignment horizontal="right" wrapText="1"/>
      <protection/>
    </xf>
    <xf numFmtId="0" fontId="10" fillId="32" borderId="12" xfId="58" applyFont="1" applyFill="1" applyBorder="1" applyAlignment="1">
      <alignment horizontal="left" wrapText="1" indent="1"/>
      <protection/>
    </xf>
    <xf numFmtId="49" fontId="11" fillId="32" borderId="12" xfId="58" applyNumberFormat="1" applyFont="1" applyFill="1" applyBorder="1" applyAlignment="1">
      <alignment horizontal="left" wrapText="1" indent="1"/>
      <protection/>
    </xf>
    <xf numFmtId="0" fontId="5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8" fillId="0" borderId="0" xfId="56" applyFont="1" applyFill="1" applyAlignment="1">
      <alignment/>
      <protection/>
    </xf>
    <xf numFmtId="0" fontId="9" fillId="0" borderId="0" xfId="56" applyFont="1" applyFill="1">
      <alignment/>
      <protection/>
    </xf>
    <xf numFmtId="0" fontId="7" fillId="0" borderId="0" xfId="56" applyFont="1" applyFill="1">
      <alignment/>
      <protection/>
    </xf>
    <xf numFmtId="188" fontId="7" fillId="0" borderId="0" xfId="56" applyNumberFormat="1" applyFont="1" applyFill="1">
      <alignment/>
      <protection/>
    </xf>
    <xf numFmtId="4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left" indent="1"/>
      <protection/>
    </xf>
    <xf numFmtId="188" fontId="5" fillId="0" borderId="0" xfId="56" applyNumberFormat="1" applyFont="1" applyFill="1">
      <alignment/>
      <protection/>
    </xf>
    <xf numFmtId="0" fontId="13" fillId="32" borderId="12" xfId="56" applyFont="1" applyFill="1" applyBorder="1" applyAlignment="1">
      <alignment horizontal="left" wrapText="1" indent="1"/>
      <protection/>
    </xf>
    <xf numFmtId="0" fontId="13" fillId="32" borderId="12" xfId="56" applyFont="1" applyFill="1" applyBorder="1" applyAlignment="1">
      <alignment horizontal="center" wrapText="1"/>
      <protection/>
    </xf>
    <xf numFmtId="0" fontId="14" fillId="0" borderId="0" xfId="56" applyFont="1" applyFill="1">
      <alignment/>
      <protection/>
    </xf>
    <xf numFmtId="0" fontId="12" fillId="32" borderId="12" xfId="56" applyFont="1" applyFill="1" applyBorder="1" applyAlignment="1">
      <alignment horizontal="center" wrapText="1"/>
      <protection/>
    </xf>
    <xf numFmtId="0" fontId="10" fillId="32" borderId="12" xfId="56" applyFont="1" applyFill="1" applyBorder="1" applyAlignment="1">
      <alignment horizontal="left" wrapText="1" indent="1"/>
      <protection/>
    </xf>
    <xf numFmtId="0" fontId="18" fillId="0" borderId="0" xfId="56" applyFont="1" applyFill="1">
      <alignment/>
      <protection/>
    </xf>
    <xf numFmtId="0" fontId="11" fillId="32" borderId="12" xfId="56" applyFont="1" applyFill="1" applyBorder="1" applyAlignment="1">
      <alignment horizontal="left" wrapText="1" indent="1"/>
      <protection/>
    </xf>
    <xf numFmtId="0" fontId="11" fillId="32" borderId="12" xfId="56" applyFont="1" applyFill="1" applyBorder="1" applyAlignment="1">
      <alignment horizontal="center" wrapText="1"/>
      <protection/>
    </xf>
    <xf numFmtId="0" fontId="10" fillId="32" borderId="12" xfId="56" applyFont="1" applyFill="1" applyBorder="1" applyAlignment="1">
      <alignment horizontal="center" wrapText="1"/>
      <protection/>
    </xf>
    <xf numFmtId="49" fontId="10" fillId="32" borderId="12" xfId="56" applyNumberFormat="1" applyFont="1" applyFill="1" applyBorder="1" applyAlignment="1">
      <alignment horizontal="left" wrapText="1" indent="1"/>
      <protection/>
    </xf>
    <xf numFmtId="0" fontId="10" fillId="32" borderId="12" xfId="56" applyFont="1" applyFill="1" applyBorder="1" applyAlignment="1">
      <alignment horizontal="left" wrapText="1" shrinkToFit="1"/>
      <protection/>
    </xf>
    <xf numFmtId="0" fontId="18" fillId="33" borderId="0" xfId="56" applyFont="1" applyFill="1">
      <alignment/>
      <protection/>
    </xf>
    <xf numFmtId="49" fontId="13" fillId="32" borderId="12" xfId="56" applyNumberFormat="1" applyFont="1" applyFill="1" applyBorder="1" applyAlignment="1">
      <alignment horizontal="left" wrapText="1" indent="1"/>
      <protection/>
    </xf>
    <xf numFmtId="0" fontId="17" fillId="0" borderId="0" xfId="56" applyFont="1" applyFill="1">
      <alignment/>
      <protection/>
    </xf>
    <xf numFmtId="49" fontId="10" fillId="32" borderId="12" xfId="56" applyNumberFormat="1" applyFont="1" applyFill="1" applyBorder="1" applyAlignment="1">
      <alignment horizontal="left" wrapText="1" indent="3"/>
      <protection/>
    </xf>
    <xf numFmtId="0" fontId="20" fillId="0" borderId="0" xfId="56" applyFont="1" applyFill="1">
      <alignment/>
      <protection/>
    </xf>
    <xf numFmtId="0" fontId="16" fillId="0" borderId="0" xfId="56" applyFont="1" applyFill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11" fillId="0" borderId="12" xfId="55" applyFont="1" applyBorder="1" applyAlignment="1">
      <alignment horizontal="justify" vertical="center"/>
      <protection/>
    </xf>
    <xf numFmtId="0" fontId="5" fillId="0" borderId="0" xfId="55" applyFont="1">
      <alignment/>
      <protection/>
    </xf>
    <xf numFmtId="0" fontId="7" fillId="0" borderId="0" xfId="55" applyFont="1">
      <alignment/>
      <protection/>
    </xf>
    <xf numFmtId="0" fontId="21" fillId="32" borderId="12" xfId="55" applyFont="1" applyFill="1" applyBorder="1" applyAlignment="1">
      <alignment horizontal="center" vertical="center"/>
      <protection/>
    </xf>
    <xf numFmtId="0" fontId="21" fillId="32" borderId="12" xfId="55" applyFont="1" applyFill="1" applyBorder="1" applyAlignment="1">
      <alignment horizontal="justify" vertical="center"/>
      <protection/>
    </xf>
    <xf numFmtId="0" fontId="5" fillId="0" borderId="0" xfId="55" applyFont="1" applyAlignment="1">
      <alignment horizontal="center" wrapText="1"/>
      <protection/>
    </xf>
    <xf numFmtId="0" fontId="5" fillId="0" borderId="0" xfId="55" applyFont="1" applyAlignment="1">
      <alignment wrapText="1"/>
      <protection/>
    </xf>
    <xf numFmtId="0" fontId="5" fillId="0" borderId="0" xfId="59" applyFont="1" applyBorder="1">
      <alignment/>
      <protection/>
    </xf>
    <xf numFmtId="0" fontId="5" fillId="0" borderId="0" xfId="59" applyFont="1" applyAlignment="1">
      <alignment horizontal="right" wrapText="1"/>
      <protection/>
    </xf>
    <xf numFmtId="0" fontId="5" fillId="0" borderId="0" xfId="59" applyFont="1">
      <alignment/>
      <protection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188" fontId="9" fillId="0" borderId="0" xfId="59" applyNumberFormat="1" applyFont="1" applyAlignment="1">
      <alignment horizontal="right" wrapText="1"/>
      <protection/>
    </xf>
    <xf numFmtId="0" fontId="9" fillId="0" borderId="0" xfId="59" applyFont="1">
      <alignment/>
      <protection/>
    </xf>
    <xf numFmtId="0" fontId="11" fillId="0" borderId="0" xfId="59" applyFont="1" applyAlignment="1">
      <alignment wrapText="1"/>
      <protection/>
    </xf>
    <xf numFmtId="188" fontId="7" fillId="0" borderId="0" xfId="59" applyNumberFormat="1" applyFont="1">
      <alignment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188" fontId="11" fillId="0" borderId="16" xfId="59" applyNumberFormat="1" applyFont="1" applyBorder="1" applyAlignment="1">
      <alignment horizontal="center" vertical="center" wrapText="1"/>
      <protection/>
    </xf>
    <xf numFmtId="0" fontId="11" fillId="0" borderId="0" xfId="59" applyFont="1">
      <alignment/>
      <protection/>
    </xf>
    <xf numFmtId="0" fontId="11" fillId="0" borderId="13" xfId="59" applyFont="1" applyBorder="1" applyAlignment="1">
      <alignment horizontal="right" wrapText="1"/>
      <protection/>
    </xf>
    <xf numFmtId="0" fontId="9" fillId="0" borderId="13" xfId="59" applyFont="1" applyBorder="1" applyAlignment="1">
      <alignment horizontal="left" wrapText="1"/>
      <protection/>
    </xf>
    <xf numFmtId="188" fontId="11" fillId="0" borderId="0" xfId="59" applyNumberFormat="1" applyFont="1">
      <alignment/>
      <protection/>
    </xf>
    <xf numFmtId="0" fontId="11" fillId="0" borderId="12" xfId="59" applyFont="1" applyBorder="1" applyAlignment="1">
      <alignment horizontal="right" wrapText="1"/>
      <protection/>
    </xf>
    <xf numFmtId="0" fontId="9" fillId="0" borderId="12" xfId="59" applyFont="1" applyBorder="1" applyAlignment="1">
      <alignment horizontal="left" wrapText="1"/>
      <protection/>
    </xf>
    <xf numFmtId="0" fontId="9" fillId="0" borderId="12" xfId="59" applyFont="1" applyBorder="1" applyAlignment="1">
      <alignment horizontal="left" wrapText="1" indent="1"/>
      <protection/>
    </xf>
    <xf numFmtId="0" fontId="10" fillId="0" borderId="12" xfId="59" applyFont="1" applyBorder="1" applyAlignment="1">
      <alignment horizontal="right" wrapText="1"/>
      <protection/>
    </xf>
    <xf numFmtId="0" fontId="8" fillId="0" borderId="12" xfId="59" applyFont="1" applyBorder="1" applyAlignment="1">
      <alignment wrapText="1"/>
      <protection/>
    </xf>
    <xf numFmtId="188" fontId="8" fillId="0" borderId="12" xfId="59" applyNumberFormat="1" applyFont="1" applyBorder="1" applyAlignment="1">
      <alignment wrapText="1"/>
      <protection/>
    </xf>
    <xf numFmtId="188" fontId="10" fillId="0" borderId="0" xfId="59" applyNumberFormat="1" applyFont="1">
      <alignment/>
      <protection/>
    </xf>
    <xf numFmtId="0" fontId="9" fillId="0" borderId="12" xfId="59" applyFont="1" applyBorder="1" applyAlignment="1">
      <alignment wrapText="1"/>
      <protection/>
    </xf>
    <xf numFmtId="0" fontId="8" fillId="0" borderId="0" xfId="59" applyFont="1">
      <alignment/>
      <protection/>
    </xf>
    <xf numFmtId="0" fontId="10" fillId="0" borderId="12" xfId="59" applyFont="1" applyBorder="1" applyAlignment="1">
      <alignment wrapText="1"/>
      <protection/>
    </xf>
    <xf numFmtId="0" fontId="11" fillId="0" borderId="12" xfId="59" applyFont="1" applyBorder="1" applyAlignment="1">
      <alignment wrapText="1"/>
      <protection/>
    </xf>
    <xf numFmtId="0" fontId="10" fillId="32" borderId="12" xfId="59" applyFont="1" applyFill="1" applyBorder="1" applyAlignment="1">
      <alignment horizontal="right" wrapText="1"/>
      <protection/>
    </xf>
    <xf numFmtId="188" fontId="10" fillId="0" borderId="0" xfId="59" applyNumberFormat="1" applyFont="1" applyBorder="1">
      <alignment/>
      <protection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2" fillId="0" borderId="0" xfId="56" applyFont="1" applyFill="1" applyAlignment="1">
      <alignment horizontal="right"/>
      <protection/>
    </xf>
    <xf numFmtId="0" fontId="8" fillId="0" borderId="0" xfId="57" applyFont="1" applyFill="1" applyAlignment="1">
      <alignment horizontal="right"/>
      <protection/>
    </xf>
    <xf numFmtId="0" fontId="11" fillId="32" borderId="12" xfId="56" applyFont="1" applyFill="1" applyBorder="1" applyAlignment="1">
      <alignment horizontal="left" vertical="top" wrapText="1"/>
      <protection/>
    </xf>
    <xf numFmtId="0" fontId="22" fillId="32" borderId="12" xfId="56" applyFont="1" applyFill="1" applyBorder="1" applyAlignment="1">
      <alignment wrapText="1"/>
      <protection/>
    </xf>
    <xf numFmtId="0" fontId="22" fillId="32" borderId="12" xfId="56" applyFont="1" applyFill="1" applyBorder="1" applyAlignment="1">
      <alignment horizontal="center" wrapText="1"/>
      <protection/>
    </xf>
    <xf numFmtId="0" fontId="16" fillId="32" borderId="12" xfId="56" applyFont="1" applyFill="1" applyBorder="1" applyAlignment="1">
      <alignment horizontal="left" wrapText="1" indent="1"/>
      <protection/>
    </xf>
    <xf numFmtId="0" fontId="16" fillId="32" borderId="12" xfId="56" applyFont="1" applyFill="1" applyBorder="1" applyAlignment="1">
      <alignment horizontal="center" wrapText="1"/>
      <protection/>
    </xf>
    <xf numFmtId="49" fontId="11" fillId="32" borderId="12" xfId="56" applyNumberFormat="1" applyFont="1" applyFill="1" applyBorder="1" applyAlignment="1">
      <alignment horizontal="center"/>
      <protection/>
    </xf>
    <xf numFmtId="49" fontId="10" fillId="32" borderId="12" xfId="56" applyNumberFormat="1" applyFont="1" applyFill="1" applyBorder="1" applyAlignment="1">
      <alignment horizontal="center" wrapText="1"/>
      <protection/>
    </xf>
    <xf numFmtId="49" fontId="10" fillId="32" borderId="12" xfId="56" applyNumberFormat="1" applyFont="1" applyFill="1" applyBorder="1" applyAlignment="1">
      <alignment horizontal="center"/>
      <protection/>
    </xf>
    <xf numFmtId="0" fontId="11" fillId="32" borderId="13" xfId="56" applyFont="1" applyFill="1" applyBorder="1" applyAlignment="1">
      <alignment horizontal="center"/>
      <protection/>
    </xf>
    <xf numFmtId="49" fontId="11" fillId="32" borderId="13" xfId="56" applyNumberFormat="1" applyFont="1" applyFill="1" applyBorder="1" applyAlignment="1">
      <alignment horizontal="center"/>
      <protection/>
    </xf>
    <xf numFmtId="49" fontId="13" fillId="32" borderId="12" xfId="56" applyNumberFormat="1" applyFont="1" applyFill="1" applyBorder="1" applyAlignment="1">
      <alignment horizontal="center" wrapText="1"/>
      <protection/>
    </xf>
    <xf numFmtId="49" fontId="13" fillId="32" borderId="12" xfId="56" applyNumberFormat="1" applyFont="1" applyFill="1" applyBorder="1" applyAlignment="1">
      <alignment horizontal="center"/>
      <protection/>
    </xf>
    <xf numFmtId="49" fontId="16" fillId="32" borderId="12" xfId="56" applyNumberFormat="1" applyFont="1" applyFill="1" applyBorder="1" applyAlignment="1">
      <alignment horizontal="center" wrapText="1"/>
      <protection/>
    </xf>
    <xf numFmtId="49" fontId="16" fillId="32" borderId="12" xfId="56" applyNumberFormat="1" applyFont="1" applyFill="1" applyBorder="1" applyAlignment="1">
      <alignment horizontal="center"/>
      <protection/>
    </xf>
    <xf numFmtId="49" fontId="11" fillId="32" borderId="12" xfId="56" applyNumberFormat="1" applyFont="1" applyFill="1" applyBorder="1" applyAlignment="1">
      <alignment horizontal="center" wrapText="1"/>
      <protection/>
    </xf>
    <xf numFmtId="49" fontId="5" fillId="32" borderId="12" xfId="56" applyNumberFormat="1" applyFont="1" applyFill="1" applyBorder="1" applyAlignment="1">
      <alignment horizontal="center" wrapText="1"/>
      <protection/>
    </xf>
    <xf numFmtId="0" fontId="23" fillId="32" borderId="12" xfId="56" applyFont="1" applyFill="1" applyBorder="1" applyAlignment="1">
      <alignment horizontal="center" wrapText="1"/>
      <protection/>
    </xf>
    <xf numFmtId="0" fontId="24" fillId="32" borderId="12" xfId="56" applyFont="1" applyFill="1" applyBorder="1" applyAlignment="1">
      <alignment horizontal="center" wrapText="1"/>
      <protection/>
    </xf>
    <xf numFmtId="49" fontId="11" fillId="32" borderId="12" xfId="56" applyNumberFormat="1" applyFont="1" applyFill="1" applyBorder="1" applyAlignment="1">
      <alignment horizontal="left" wrapText="1" indent="1"/>
      <protection/>
    </xf>
    <xf numFmtId="49" fontId="11" fillId="32" borderId="12" xfId="57" applyNumberFormat="1" applyFont="1" applyFill="1" applyBorder="1" applyAlignment="1">
      <alignment horizontal="center" wrapText="1"/>
      <protection/>
    </xf>
    <xf numFmtId="49" fontId="10" fillId="32" borderId="12" xfId="57" applyNumberFormat="1" applyFont="1" applyFill="1" applyBorder="1" applyAlignment="1">
      <alignment horizontal="center" wrapText="1"/>
      <protection/>
    </xf>
    <xf numFmtId="49" fontId="11" fillId="0" borderId="12" xfId="57" applyNumberFormat="1" applyFont="1" applyFill="1" applyBorder="1" applyAlignment="1">
      <alignment horizontal="center"/>
      <protection/>
    </xf>
    <xf numFmtId="49" fontId="13" fillId="0" borderId="12" xfId="57" applyNumberFormat="1" applyFont="1" applyFill="1" applyBorder="1" applyAlignment="1">
      <alignment horizontal="center" wrapText="1"/>
      <protection/>
    </xf>
    <xf numFmtId="49" fontId="13" fillId="0" borderId="12" xfId="57" applyNumberFormat="1" applyFont="1" applyFill="1" applyBorder="1" applyAlignment="1">
      <alignment horizontal="center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/>
      <protection/>
    </xf>
    <xf numFmtId="49" fontId="16" fillId="0" borderId="12" xfId="57" applyNumberFormat="1" applyFont="1" applyFill="1" applyBorder="1" applyAlignment="1">
      <alignment horizontal="center" wrapText="1"/>
      <protection/>
    </xf>
    <xf numFmtId="49" fontId="16" fillId="0" borderId="12" xfId="57" applyNumberFormat="1" applyFont="1" applyFill="1" applyBorder="1" applyAlignment="1">
      <alignment horizontal="center"/>
      <protection/>
    </xf>
    <xf numFmtId="49" fontId="11" fillId="0" borderId="12" xfId="57" applyNumberFormat="1" applyFont="1" applyFill="1" applyBorder="1" applyAlignment="1">
      <alignment horizontal="center" wrapText="1"/>
      <protection/>
    </xf>
    <xf numFmtId="49" fontId="10" fillId="32" borderId="12" xfId="57" applyNumberFormat="1" applyFont="1" applyFill="1" applyBorder="1" applyAlignment="1">
      <alignment horizontal="center"/>
      <protection/>
    </xf>
    <xf numFmtId="49" fontId="11" fillId="32" borderId="12" xfId="57" applyNumberFormat="1" applyFont="1" applyFill="1" applyBorder="1" applyAlignment="1">
      <alignment horizontal="center"/>
      <protection/>
    </xf>
    <xf numFmtId="0" fontId="10" fillId="0" borderId="19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0" xfId="56" applyFont="1" applyFill="1" applyAlignment="1">
      <alignment/>
      <protection/>
    </xf>
    <xf numFmtId="0" fontId="17" fillId="32" borderId="12" xfId="56" applyFont="1" applyFill="1" applyBorder="1" applyAlignment="1">
      <alignment horizontal="left" wrapText="1" indent="1"/>
      <protection/>
    </xf>
    <xf numFmtId="0" fontId="17" fillId="32" borderId="12" xfId="56" applyFont="1" applyFill="1" applyBorder="1" applyAlignment="1">
      <alignment horizontal="left" wrapText="1" shrinkToFit="1"/>
      <protection/>
    </xf>
    <xf numFmtId="0" fontId="10" fillId="0" borderId="0" xfId="0" applyFont="1" applyAlignment="1">
      <alignment horizontal="center" wrapText="1"/>
    </xf>
    <xf numFmtId="0" fontId="12" fillId="0" borderId="0" xfId="56" applyFont="1" applyFill="1" applyAlignment="1">
      <alignment horizontal="center"/>
      <protection/>
    </xf>
    <xf numFmtId="0" fontId="14" fillId="32" borderId="12" xfId="57" applyFont="1" applyFill="1" applyBorder="1" applyAlignment="1">
      <alignment horizontal="left" wrapText="1" indent="1"/>
      <protection/>
    </xf>
    <xf numFmtId="0" fontId="17" fillId="32" borderId="12" xfId="57" applyFont="1" applyFill="1" applyBorder="1" applyAlignment="1">
      <alignment horizontal="left" wrapText="1" indent="1"/>
      <protection/>
    </xf>
    <xf numFmtId="49" fontId="10" fillId="32" borderId="12" xfId="58" applyNumberFormat="1" applyFont="1" applyFill="1" applyBorder="1" applyAlignment="1">
      <alignment horizontal="right"/>
      <protection/>
    </xf>
    <xf numFmtId="0" fontId="25" fillId="0" borderId="0" xfId="0" applyFont="1" applyAlignment="1">
      <alignment/>
    </xf>
    <xf numFmtId="0" fontId="26" fillId="0" borderId="0" xfId="56" applyFont="1" applyFill="1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27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8" fontId="9" fillId="0" borderId="13" xfId="59" applyNumberFormat="1" applyFont="1" applyBorder="1" applyAlignment="1">
      <alignment horizontal="center" vertical="center" wrapText="1"/>
      <protection/>
    </xf>
    <xf numFmtId="188" fontId="9" fillId="0" borderId="12" xfId="59" applyNumberFormat="1" applyFont="1" applyBorder="1" applyAlignment="1">
      <alignment horizontal="center" vertical="center" wrapText="1"/>
      <protection/>
    </xf>
    <xf numFmtId="188" fontId="8" fillId="0" borderId="12" xfId="59" applyNumberFormat="1" applyFont="1" applyBorder="1" applyAlignment="1">
      <alignment horizontal="center" vertical="center" wrapText="1"/>
      <protection/>
    </xf>
    <xf numFmtId="188" fontId="10" fillId="0" borderId="12" xfId="59" applyNumberFormat="1" applyFont="1" applyBorder="1" applyAlignment="1">
      <alignment horizontal="center" vertical="center" wrapText="1"/>
      <protection/>
    </xf>
    <xf numFmtId="188" fontId="11" fillId="0" borderId="12" xfId="59" applyNumberFormat="1" applyFont="1" applyBorder="1" applyAlignment="1">
      <alignment horizontal="center" vertical="center" wrapText="1"/>
      <protection/>
    </xf>
    <xf numFmtId="0" fontId="16" fillId="0" borderId="12" xfId="59" applyFont="1" applyBorder="1" applyAlignment="1">
      <alignment horizontal="right" wrapText="1"/>
      <protection/>
    </xf>
    <xf numFmtId="0" fontId="30" fillId="0" borderId="12" xfId="59" applyFont="1" applyBorder="1" applyAlignment="1">
      <alignment wrapText="1"/>
      <protection/>
    </xf>
    <xf numFmtId="188" fontId="30" fillId="0" borderId="12" xfId="59" applyNumberFormat="1" applyFont="1" applyBorder="1" applyAlignment="1">
      <alignment horizontal="center" vertical="center" wrapText="1"/>
      <protection/>
    </xf>
    <xf numFmtId="0" fontId="16" fillId="0" borderId="19" xfId="0" applyFont="1" applyBorder="1" applyAlignment="1">
      <alignment horizontal="center" vertical="top" wrapText="1"/>
    </xf>
    <xf numFmtId="0" fontId="16" fillId="0" borderId="12" xfId="59" applyFont="1" applyBorder="1" applyAlignment="1">
      <alignment wrapText="1"/>
      <protection/>
    </xf>
    <xf numFmtId="188" fontId="16" fillId="0" borderId="12" xfId="59" applyNumberFormat="1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right" vertical="center" wrapText="1"/>
      <protection/>
    </xf>
    <xf numFmtId="0" fontId="31" fillId="32" borderId="12" xfId="56" applyFont="1" applyFill="1" applyBorder="1" applyAlignment="1">
      <alignment horizontal="left" wrapText="1" indent="1"/>
      <protection/>
    </xf>
    <xf numFmtId="0" fontId="14" fillId="32" borderId="12" xfId="56" applyFont="1" applyFill="1" applyBorder="1" applyAlignment="1">
      <alignment horizontal="left" wrapText="1" shrinkToFit="1"/>
      <protection/>
    </xf>
    <xf numFmtId="0" fontId="14" fillId="32" borderId="12" xfId="56" applyFont="1" applyFill="1" applyBorder="1" applyAlignment="1">
      <alignment horizontal="left" wrapText="1" indent="1"/>
      <protection/>
    </xf>
    <xf numFmtId="0" fontId="7" fillId="34" borderId="24" xfId="0" applyFont="1" applyFill="1" applyBorder="1" applyAlignment="1">
      <alignment horizontal="left" wrapText="1" indent="1"/>
    </xf>
    <xf numFmtId="0" fontId="5" fillId="34" borderId="24" xfId="0" applyFont="1" applyFill="1" applyBorder="1" applyAlignment="1">
      <alignment horizontal="left" wrapText="1" indent="1"/>
    </xf>
    <xf numFmtId="0" fontId="5" fillId="34" borderId="24" xfId="0" applyFont="1" applyFill="1" applyBorder="1" applyAlignment="1">
      <alignment horizontal="left" vertical="top" wrapText="1" indent="1"/>
    </xf>
    <xf numFmtId="0" fontId="14" fillId="34" borderId="24" xfId="0" applyFont="1" applyFill="1" applyBorder="1" applyAlignment="1">
      <alignment horizontal="left" wrapText="1" indent="1"/>
    </xf>
    <xf numFmtId="0" fontId="9" fillId="0" borderId="0" xfId="57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10" fillId="32" borderId="0" xfId="56" applyNumberFormat="1" applyFont="1" applyFill="1" applyBorder="1" applyAlignment="1">
      <alignment horizontal="center" wrapText="1"/>
      <protection/>
    </xf>
    <xf numFmtId="49" fontId="10" fillId="32" borderId="12" xfId="58" applyNumberFormat="1" applyFont="1" applyFill="1" applyBorder="1" applyAlignment="1">
      <alignment horizontal="center"/>
      <protection/>
    </xf>
    <xf numFmtId="0" fontId="16" fillId="32" borderId="12" xfId="58" applyFont="1" applyFill="1" applyBorder="1" applyAlignment="1">
      <alignment horizontal="left" wrapText="1" indent="1"/>
      <protection/>
    </xf>
    <xf numFmtId="49" fontId="16" fillId="32" borderId="12" xfId="58" applyNumberFormat="1" applyFont="1" applyFill="1" applyBorder="1" applyAlignment="1">
      <alignment horizontal="center"/>
      <protection/>
    </xf>
    <xf numFmtId="49" fontId="13" fillId="32" borderId="12" xfId="57" applyNumberFormat="1" applyFont="1" applyFill="1" applyBorder="1" applyAlignment="1">
      <alignment horizontal="center"/>
      <protection/>
    </xf>
    <xf numFmtId="49" fontId="13" fillId="32" borderId="12" xfId="57" applyNumberFormat="1" applyFont="1" applyFill="1" applyBorder="1" applyAlignment="1">
      <alignment horizontal="center" wrapText="1"/>
      <protection/>
    </xf>
    <xf numFmtId="49" fontId="16" fillId="0" borderId="12" xfId="57" applyNumberFormat="1" applyFont="1" applyFill="1" applyBorder="1" applyAlignment="1">
      <alignment horizontal="left" wrapText="1" indent="1"/>
      <protection/>
    </xf>
    <xf numFmtId="49" fontId="16" fillId="32" borderId="12" xfId="57" applyNumberFormat="1" applyFont="1" applyFill="1" applyBorder="1" applyAlignment="1">
      <alignment horizontal="center"/>
      <protection/>
    </xf>
    <xf numFmtId="49" fontId="16" fillId="32" borderId="12" xfId="57" applyNumberFormat="1" applyFont="1" applyFill="1" applyBorder="1" applyAlignment="1">
      <alignment horizontal="center" wrapText="1"/>
      <protection/>
    </xf>
    <xf numFmtId="0" fontId="32" fillId="32" borderId="12" xfId="57" applyFont="1" applyFill="1" applyBorder="1" applyAlignment="1">
      <alignment horizontal="left" wrapText="1" indent="1"/>
      <protection/>
    </xf>
    <xf numFmtId="0" fontId="32" fillId="0" borderId="13" xfId="57" applyFont="1" applyFill="1" applyBorder="1" applyAlignment="1">
      <alignment horizontal="left" indent="1"/>
      <protection/>
    </xf>
    <xf numFmtId="49" fontId="32" fillId="0" borderId="13" xfId="57" applyNumberFormat="1" applyFont="1" applyFill="1" applyBorder="1" applyAlignment="1">
      <alignment horizontal="center"/>
      <protection/>
    </xf>
    <xf numFmtId="0" fontId="32" fillId="0" borderId="13" xfId="57" applyFont="1" applyFill="1" applyBorder="1" applyAlignment="1">
      <alignment horizontal="center"/>
      <protection/>
    </xf>
    <xf numFmtId="49" fontId="33" fillId="32" borderId="12" xfId="56" applyNumberFormat="1" applyFont="1" applyFill="1" applyBorder="1" applyAlignment="1">
      <alignment horizontal="center" wrapText="1"/>
      <protection/>
    </xf>
    <xf numFmtId="49" fontId="34" fillId="32" borderId="12" xfId="57" applyNumberFormat="1" applyFont="1" applyFill="1" applyBorder="1" applyAlignment="1">
      <alignment horizontal="center"/>
      <protection/>
    </xf>
    <xf numFmtId="49" fontId="34" fillId="32" borderId="12" xfId="57" applyNumberFormat="1" applyFont="1" applyFill="1" applyBorder="1" applyAlignment="1">
      <alignment horizontal="center" wrapText="1"/>
      <protection/>
    </xf>
    <xf numFmtId="49" fontId="32" fillId="32" borderId="12" xfId="57" applyNumberFormat="1" applyFont="1" applyFill="1" applyBorder="1" applyAlignment="1">
      <alignment horizontal="center"/>
      <protection/>
    </xf>
    <xf numFmtId="49" fontId="32" fillId="32" borderId="12" xfId="56" applyNumberFormat="1" applyFont="1" applyFill="1" applyBorder="1" applyAlignment="1">
      <alignment horizontal="center"/>
      <protection/>
    </xf>
    <xf numFmtId="49" fontId="32" fillId="32" borderId="12" xfId="57" applyNumberFormat="1" applyFont="1" applyFill="1" applyBorder="1" applyAlignment="1">
      <alignment horizontal="center" wrapText="1"/>
      <protection/>
    </xf>
    <xf numFmtId="0" fontId="13" fillId="32" borderId="12" xfId="56" applyFont="1" applyFill="1" applyBorder="1" applyAlignment="1">
      <alignment horizontal="left" wrapText="1" shrinkToFit="1"/>
      <protection/>
    </xf>
    <xf numFmtId="0" fontId="32" fillId="0" borderId="12" xfId="57" applyFont="1" applyFill="1" applyBorder="1" applyAlignment="1">
      <alignment horizontal="left" wrapText="1" indent="1"/>
      <protection/>
    </xf>
    <xf numFmtId="49" fontId="33" fillId="32" borderId="12" xfId="56" applyNumberFormat="1" applyFont="1" applyFill="1" applyBorder="1" applyAlignment="1">
      <alignment horizontal="center"/>
      <protection/>
    </xf>
    <xf numFmtId="49" fontId="16" fillId="32" borderId="12" xfId="56" applyNumberFormat="1" applyFont="1" applyFill="1" applyBorder="1" applyAlignment="1">
      <alignment horizontal="left" wrapText="1" indent="1"/>
      <protection/>
    </xf>
    <xf numFmtId="0" fontId="32" fillId="32" borderId="12" xfId="56" applyFont="1" applyFill="1" applyBorder="1" applyAlignment="1">
      <alignment horizontal="left" wrapText="1" shrinkToFit="1"/>
      <protection/>
    </xf>
    <xf numFmtId="49" fontId="32" fillId="32" borderId="12" xfId="57" applyNumberFormat="1" applyFont="1" applyFill="1" applyBorder="1" applyAlignment="1">
      <alignment horizontal="right" wrapText="1"/>
      <protection/>
    </xf>
    <xf numFmtId="0" fontId="16" fillId="32" borderId="12" xfId="57" applyFont="1" applyFill="1" applyBorder="1" applyAlignment="1">
      <alignment horizontal="left" wrapText="1" indent="1"/>
      <protection/>
    </xf>
    <xf numFmtId="0" fontId="11" fillId="34" borderId="24" xfId="0" applyFont="1" applyFill="1" applyBorder="1" applyAlignment="1">
      <alignment horizontal="left" wrapText="1" indent="1"/>
    </xf>
    <xf numFmtId="0" fontId="32" fillId="32" borderId="12" xfId="56" applyFont="1" applyFill="1" applyBorder="1" applyAlignment="1">
      <alignment horizontal="left" wrapText="1" indent="1"/>
      <protection/>
    </xf>
    <xf numFmtId="49" fontId="32" fillId="32" borderId="12" xfId="56" applyNumberFormat="1" applyFont="1" applyFill="1" applyBorder="1" applyAlignment="1">
      <alignment horizontal="center" wrapText="1"/>
      <protection/>
    </xf>
    <xf numFmtId="0" fontId="10" fillId="34" borderId="24" xfId="0" applyFont="1" applyFill="1" applyBorder="1" applyAlignment="1">
      <alignment horizontal="left" wrapText="1" indent="1"/>
    </xf>
    <xf numFmtId="0" fontId="10" fillId="34" borderId="24" xfId="0" applyFont="1" applyFill="1" applyBorder="1" applyAlignment="1">
      <alignment horizontal="left" vertical="top" wrapText="1" indent="1"/>
    </xf>
    <xf numFmtId="0" fontId="13" fillId="34" borderId="24" xfId="0" applyFont="1" applyFill="1" applyBorder="1" applyAlignment="1">
      <alignment horizontal="left" wrapText="1" indent="1"/>
    </xf>
    <xf numFmtId="0" fontId="16" fillId="34" borderId="24" xfId="0" applyFont="1" applyFill="1" applyBorder="1" applyAlignment="1">
      <alignment horizontal="left" wrapText="1" indent="1"/>
    </xf>
    <xf numFmtId="0" fontId="24" fillId="32" borderId="12" xfId="56" applyFont="1" applyFill="1" applyBorder="1" applyAlignment="1">
      <alignment wrapText="1"/>
      <protection/>
    </xf>
    <xf numFmtId="0" fontId="19" fillId="35" borderId="0" xfId="56" applyFont="1" applyFill="1">
      <alignment/>
      <protection/>
    </xf>
    <xf numFmtId="0" fontId="10" fillId="0" borderId="0" xfId="55" applyFont="1" applyAlignment="1">
      <alignment horizont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72" fillId="34" borderId="25" xfId="0" applyFont="1" applyFill="1" applyBorder="1" applyAlignment="1">
      <alignment horizontal="justify" wrapText="1"/>
    </xf>
    <xf numFmtId="0" fontId="10" fillId="34" borderId="26" xfId="0" applyFont="1" applyFill="1" applyBorder="1" applyAlignment="1">
      <alignment horizontal="justify" wrapText="1"/>
    </xf>
    <xf numFmtId="0" fontId="72" fillId="34" borderId="27" xfId="0" applyFont="1" applyFill="1" applyBorder="1" applyAlignment="1">
      <alignment horizontal="justify" wrapText="1"/>
    </xf>
    <xf numFmtId="0" fontId="72" fillId="34" borderId="25" xfId="0" applyFont="1" applyFill="1" applyBorder="1" applyAlignment="1">
      <alignment horizontal="justify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72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justify" vertical="center" wrapText="1"/>
    </xf>
    <xf numFmtId="0" fontId="72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57" applyFont="1" applyFill="1" applyAlignment="1">
      <alignment horizontal="center" vertical="top"/>
      <protection/>
    </xf>
    <xf numFmtId="0" fontId="32" fillId="32" borderId="12" xfId="57" applyNumberFormat="1" applyFont="1" applyFill="1" applyBorder="1" applyAlignment="1">
      <alignment horizontal="center" wrapText="1"/>
      <protection/>
    </xf>
    <xf numFmtId="0" fontId="10" fillId="34" borderId="28" xfId="0" applyFont="1" applyFill="1" applyBorder="1" applyAlignment="1">
      <alignment horizontal="center" vertical="center" wrapText="1"/>
    </xf>
    <xf numFmtId="0" fontId="9" fillId="0" borderId="0" xfId="59" applyFont="1" applyBorder="1" applyAlignment="1">
      <alignment horizontal="center" wrapText="1"/>
      <protection/>
    </xf>
    <xf numFmtId="0" fontId="11" fillId="0" borderId="31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vertical="top" wrapText="1"/>
      <protection/>
    </xf>
    <xf numFmtId="0" fontId="5" fillId="0" borderId="12" xfId="59" applyFont="1" applyBorder="1" applyAlignment="1">
      <alignment vertical="top" wrapText="1"/>
      <protection/>
    </xf>
    <xf numFmtId="0" fontId="17" fillId="0" borderId="12" xfId="59" applyFont="1" applyBorder="1" applyAlignment="1">
      <alignment vertical="top" wrapText="1"/>
      <protection/>
    </xf>
    <xf numFmtId="0" fontId="5" fillId="0" borderId="19" xfId="0" applyFont="1" applyBorder="1" applyAlignment="1">
      <alignment vertical="top" wrapText="1"/>
    </xf>
    <xf numFmtId="0" fontId="17" fillId="0" borderId="19" xfId="0" applyFont="1" applyBorder="1" applyAlignment="1">
      <alignment horizontal="left" wrapText="1"/>
    </xf>
    <xf numFmtId="193" fontId="9" fillId="0" borderId="12" xfId="59" applyNumberFormat="1" applyFont="1" applyBorder="1" applyAlignment="1">
      <alignment horizontal="center" vertical="center" wrapText="1"/>
      <protection/>
    </xf>
    <xf numFmtId="193" fontId="8" fillId="0" borderId="12" xfId="59" applyNumberFormat="1" applyFont="1" applyBorder="1" applyAlignment="1">
      <alignment horizontal="center" vertical="center" wrapText="1"/>
      <protection/>
    </xf>
    <xf numFmtId="193" fontId="30" fillId="0" borderId="12" xfId="59" applyNumberFormat="1" applyFont="1" applyBorder="1" applyAlignment="1">
      <alignment horizontal="center" vertical="center" wrapText="1"/>
      <protection/>
    </xf>
    <xf numFmtId="193" fontId="11" fillId="0" borderId="12" xfId="59" applyNumberFormat="1" applyFont="1" applyBorder="1" applyAlignment="1">
      <alignment horizontal="center" vertical="center" wrapText="1"/>
      <protection/>
    </xf>
    <xf numFmtId="193" fontId="16" fillId="0" borderId="12" xfId="59" applyNumberFormat="1" applyFont="1" applyBorder="1" applyAlignment="1">
      <alignment horizontal="center" vertical="center" wrapText="1"/>
      <protection/>
    </xf>
    <xf numFmtId="193" fontId="10" fillId="0" borderId="12" xfId="59" applyNumberFormat="1" applyFont="1" applyBorder="1" applyAlignment="1">
      <alignment horizontal="center" vertical="center" wrapText="1"/>
      <protection/>
    </xf>
    <xf numFmtId="199" fontId="13" fillId="32" borderId="12" xfId="56" applyNumberFormat="1" applyFont="1" applyFill="1" applyBorder="1" applyAlignment="1">
      <alignment horizontal="center"/>
      <protection/>
    </xf>
    <xf numFmtId="193" fontId="11" fillId="32" borderId="13" xfId="56" applyNumberFormat="1" applyFont="1" applyFill="1" applyBorder="1" applyAlignment="1">
      <alignment horizontal="center"/>
      <protection/>
    </xf>
    <xf numFmtId="193" fontId="11" fillId="32" borderId="12" xfId="56" applyNumberFormat="1" applyFont="1" applyFill="1" applyBorder="1" applyAlignment="1">
      <alignment horizontal="center"/>
      <protection/>
    </xf>
    <xf numFmtId="193" fontId="13" fillId="32" borderId="12" xfId="56" applyNumberFormat="1" applyFont="1" applyFill="1" applyBorder="1" applyAlignment="1">
      <alignment horizontal="center"/>
      <protection/>
    </xf>
    <xf numFmtId="193" fontId="16" fillId="32" borderId="12" xfId="56" applyNumberFormat="1" applyFont="1" applyFill="1" applyBorder="1" applyAlignment="1">
      <alignment horizontal="center"/>
      <protection/>
    </xf>
    <xf numFmtId="193" fontId="10" fillId="32" borderId="12" xfId="56" applyNumberFormat="1" applyFont="1" applyFill="1" applyBorder="1" applyAlignment="1">
      <alignment horizontal="center"/>
      <protection/>
    </xf>
    <xf numFmtId="193" fontId="10" fillId="32" borderId="12" xfId="67" applyNumberFormat="1" applyFont="1" applyFill="1" applyBorder="1" applyAlignment="1">
      <alignment horizontal="center"/>
    </xf>
    <xf numFmtId="193" fontId="11" fillId="32" borderId="12" xfId="56" applyNumberFormat="1" applyFont="1" applyFill="1" applyBorder="1" applyAlignment="1">
      <alignment horizontal="center" wrapText="1"/>
      <protection/>
    </xf>
    <xf numFmtId="193" fontId="13" fillId="32" borderId="12" xfId="56" applyNumberFormat="1" applyFont="1" applyFill="1" applyBorder="1" applyAlignment="1">
      <alignment horizontal="center" wrapText="1"/>
      <protection/>
    </xf>
    <xf numFmtId="193" fontId="16" fillId="32" borderId="12" xfId="56" applyNumberFormat="1" applyFont="1" applyFill="1" applyBorder="1" applyAlignment="1">
      <alignment horizontal="center" wrapText="1"/>
      <protection/>
    </xf>
    <xf numFmtId="193" fontId="10" fillId="32" borderId="12" xfId="56" applyNumberFormat="1" applyFont="1" applyFill="1" applyBorder="1" applyAlignment="1">
      <alignment horizontal="center" wrapText="1"/>
      <protection/>
    </xf>
    <xf numFmtId="0" fontId="16" fillId="32" borderId="12" xfId="56" applyFont="1" applyFill="1" applyBorder="1" applyAlignment="1">
      <alignment wrapText="1"/>
      <protection/>
    </xf>
    <xf numFmtId="0" fontId="7" fillId="0" borderId="17" xfId="56" applyFont="1" applyFill="1" applyBorder="1" applyAlignment="1">
      <alignment horizontal="center" vertical="center" wrapText="1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10" fillId="0" borderId="0" xfId="59" applyFont="1" applyAlignment="1">
      <alignment horizontal="center" wrapText="1"/>
      <protection/>
    </xf>
    <xf numFmtId="0" fontId="13" fillId="0" borderId="0" xfId="0" applyFont="1" applyAlignment="1">
      <alignment wrapText="1"/>
    </xf>
    <xf numFmtId="0" fontId="10" fillId="0" borderId="0" xfId="55" applyFont="1" applyFill="1" applyAlignment="1">
      <alignment horizontal="left" wrapText="1"/>
      <protection/>
    </xf>
    <xf numFmtId="0" fontId="11" fillId="36" borderId="12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31" fillId="32" borderId="12" xfId="58" applyFont="1" applyFill="1" applyBorder="1" applyAlignment="1">
      <alignment horizontal="left" wrapText="1" indent="1"/>
      <protection/>
    </xf>
    <xf numFmtId="193" fontId="32" fillId="0" borderId="13" xfId="57" applyNumberFormat="1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2" fillId="0" borderId="0" xfId="56" applyFont="1" applyFill="1" applyAlignment="1">
      <alignment horizontal="left" vertical="top"/>
      <protection/>
    </xf>
    <xf numFmtId="0" fontId="10" fillId="0" borderId="0" xfId="56" applyFont="1" applyFill="1" applyAlignment="1">
      <alignment horizontal="center"/>
      <protection/>
    </xf>
    <xf numFmtId="0" fontId="12" fillId="0" borderId="0" xfId="57" applyFont="1" applyFill="1" applyAlignment="1">
      <alignment horizontal="right"/>
      <protection/>
    </xf>
    <xf numFmtId="0" fontId="12" fillId="0" borderId="0" xfId="56" applyFont="1" applyFill="1" applyAlignment="1">
      <alignment/>
      <protection/>
    </xf>
    <xf numFmtId="0" fontId="26" fillId="0" borderId="0" xfId="56" applyFont="1" applyFill="1" applyAlignment="1">
      <alignment vertical="center"/>
      <protection/>
    </xf>
    <xf numFmtId="0" fontId="9" fillId="0" borderId="12" xfId="59" applyFont="1" applyBorder="1" applyAlignment="1">
      <alignment vertical="top" wrapText="1"/>
      <protection/>
    </xf>
    <xf numFmtId="0" fontId="0" fillId="0" borderId="0" xfId="0" applyAlignment="1">
      <alignment horizontal="right"/>
    </xf>
    <xf numFmtId="0" fontId="10" fillId="0" borderId="0" xfId="59" applyFont="1" applyBorder="1" applyAlignment="1">
      <alignment horizontal="right" vertical="center"/>
      <protection/>
    </xf>
    <xf numFmtId="0" fontId="9" fillId="0" borderId="12" xfId="59" applyFont="1" applyBorder="1" applyAlignment="1">
      <alignment horizontal="left" vertical="center" wrapText="1"/>
      <protection/>
    </xf>
    <xf numFmtId="0" fontId="8" fillId="0" borderId="12" xfId="59" applyFont="1" applyBorder="1" applyAlignment="1">
      <alignment vertical="center" wrapText="1"/>
      <protection/>
    </xf>
    <xf numFmtId="0" fontId="9" fillId="0" borderId="12" xfId="59" applyFont="1" applyBorder="1" applyAlignment="1">
      <alignment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16" fillId="32" borderId="12" xfId="56" applyFont="1" applyFill="1" applyBorder="1" applyAlignment="1">
      <alignment horizontal="left" vertical="center" wrapText="1"/>
      <protection/>
    </xf>
    <xf numFmtId="0" fontId="16" fillId="32" borderId="12" xfId="56" applyFont="1" applyFill="1" applyBorder="1" applyAlignment="1">
      <alignment horizontal="center" vertical="center" wrapText="1"/>
      <protection/>
    </xf>
    <xf numFmtId="49" fontId="16" fillId="32" borderId="12" xfId="56" applyNumberFormat="1" applyFont="1" applyFill="1" applyBorder="1" applyAlignment="1">
      <alignment horizontal="center" vertical="center" wrapText="1"/>
      <protection/>
    </xf>
    <xf numFmtId="0" fontId="13" fillId="0" borderId="32" xfId="0" applyFont="1" applyBorder="1" applyAlignment="1">
      <alignment/>
    </xf>
    <xf numFmtId="49" fontId="16" fillId="32" borderId="12" xfId="56" applyNumberFormat="1" applyFont="1" applyFill="1" applyBorder="1" applyAlignment="1">
      <alignment horizontal="center" vertical="center"/>
      <protection/>
    </xf>
    <xf numFmtId="49" fontId="13" fillId="32" borderId="12" xfId="56" applyNumberFormat="1" applyFont="1" applyFill="1" applyBorder="1" applyAlignment="1">
      <alignment horizontal="center" vertical="center"/>
      <protection/>
    </xf>
    <xf numFmtId="193" fontId="16" fillId="32" borderId="12" xfId="56" applyNumberFormat="1" applyFont="1" applyFill="1" applyBorder="1" applyAlignment="1">
      <alignment horizontal="center" vertical="center"/>
      <protection/>
    </xf>
    <xf numFmtId="49" fontId="13" fillId="32" borderId="12" xfId="56" applyNumberFormat="1" applyFont="1" applyFill="1" applyBorder="1" applyAlignment="1">
      <alignment horizontal="center" vertical="center" wrapText="1"/>
      <protection/>
    </xf>
    <xf numFmtId="193" fontId="13" fillId="32" borderId="12" xfId="56" applyNumberFormat="1" applyFont="1" applyFill="1" applyBorder="1" applyAlignment="1">
      <alignment horizontal="center" vertical="center"/>
      <protection/>
    </xf>
    <xf numFmtId="49" fontId="5" fillId="32" borderId="12" xfId="56" applyNumberFormat="1" applyFont="1" applyFill="1" applyBorder="1" applyAlignment="1">
      <alignment horizontal="center" vertical="center" wrapText="1"/>
      <protection/>
    </xf>
    <xf numFmtId="49" fontId="10" fillId="32" borderId="12" xfId="56" applyNumberFormat="1" applyFont="1" applyFill="1" applyBorder="1" applyAlignment="1">
      <alignment horizontal="center" vertical="center" wrapText="1"/>
      <protection/>
    </xf>
    <xf numFmtId="49" fontId="10" fillId="32" borderId="12" xfId="56" applyNumberFormat="1" applyFont="1" applyFill="1" applyBorder="1" applyAlignment="1">
      <alignment horizontal="left" vertical="center" wrapText="1" indent="1"/>
      <protection/>
    </xf>
    <xf numFmtId="49" fontId="10" fillId="32" borderId="12" xfId="56" applyNumberFormat="1" applyFont="1" applyFill="1" applyBorder="1" applyAlignment="1">
      <alignment horizontal="left" vertical="center" wrapText="1" indent="3"/>
      <protection/>
    </xf>
    <xf numFmtId="0" fontId="13" fillId="34" borderId="33" xfId="0" applyFont="1" applyFill="1" applyBorder="1" applyAlignment="1">
      <alignment horizontal="left" wrapText="1" indent="1"/>
    </xf>
    <xf numFmtId="0" fontId="14" fillId="32" borderId="13" xfId="56" applyFont="1" applyFill="1" applyBorder="1" applyAlignment="1">
      <alignment horizontal="left" wrapText="1" inden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59" applyFont="1" applyBorder="1" applyAlignment="1">
      <alignment horizontal="center" wrapText="1"/>
      <protection/>
    </xf>
    <xf numFmtId="0" fontId="9" fillId="0" borderId="0" xfId="59" applyFont="1" applyBorder="1" applyAlignment="1">
      <alignment horizontal="center"/>
      <protection/>
    </xf>
    <xf numFmtId="0" fontId="10" fillId="0" borderId="0" xfId="59" applyFont="1" applyAlignment="1">
      <alignment horizontal="left" wrapText="1"/>
      <protection/>
    </xf>
    <xf numFmtId="0" fontId="35" fillId="0" borderId="0" xfId="59" applyFont="1" applyBorder="1" applyAlignment="1">
      <alignment horizontal="right" vertical="center"/>
      <protection/>
    </xf>
    <xf numFmtId="0" fontId="25" fillId="0" borderId="0" xfId="0" applyFont="1" applyAlignment="1">
      <alignment vertical="center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wrapText="1"/>
    </xf>
    <xf numFmtId="0" fontId="10" fillId="34" borderId="41" xfId="0" applyFont="1" applyFill="1" applyBorder="1" applyAlignment="1">
      <alignment wrapText="1"/>
    </xf>
    <xf numFmtId="0" fontId="10" fillId="34" borderId="42" xfId="0" applyFont="1" applyFill="1" applyBorder="1" applyAlignment="1">
      <alignment wrapText="1"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Border="1" applyAlignment="1">
      <alignment horizont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43" xfId="55" applyFont="1" applyBorder="1" applyAlignment="1">
      <alignment horizontal="center" vertical="center" wrapText="1"/>
      <protection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9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/>
      <protection/>
    </xf>
    <xf numFmtId="0" fontId="12" fillId="0" borderId="0" xfId="56" applyFont="1" applyFill="1" applyAlignment="1">
      <alignment horizontal="center" vertical="center"/>
      <protection/>
    </xf>
    <xf numFmtId="0" fontId="26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 horizontal="left" vertical="top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20" xfId="56" applyFont="1" applyFill="1" applyBorder="1" applyAlignment="1">
      <alignment horizontal="center" vertical="center" wrapText="1"/>
      <protection/>
    </xf>
    <xf numFmtId="0" fontId="7" fillId="0" borderId="46" xfId="56" applyFont="1" applyFill="1" applyBorder="1" applyAlignment="1">
      <alignment horizontal="center" vertical="center" wrapText="1"/>
      <protection/>
    </xf>
    <xf numFmtId="0" fontId="7" fillId="0" borderId="47" xfId="56" applyFont="1" applyFill="1" applyBorder="1" applyAlignment="1">
      <alignment horizontal="center" vertical="center" wrapText="1"/>
      <protection/>
    </xf>
    <xf numFmtId="0" fontId="7" fillId="0" borderId="48" xfId="56" applyFont="1" applyFill="1" applyBorder="1" applyAlignment="1">
      <alignment horizontal="center" vertical="center" wrapText="1"/>
      <protection/>
    </xf>
    <xf numFmtId="0" fontId="7" fillId="0" borderId="17" xfId="56" applyFont="1" applyFill="1" applyBorder="1" applyAlignment="1">
      <alignment horizontal="center" wrapText="1"/>
      <protection/>
    </xf>
    <xf numFmtId="0" fontId="9" fillId="0" borderId="0" xfId="56" applyFont="1" applyFill="1" applyAlignment="1">
      <alignment horizontal="center" wrapText="1"/>
      <protection/>
    </xf>
    <xf numFmtId="0" fontId="12" fillId="0" borderId="0" xfId="56" applyFont="1" applyFill="1" applyAlignment="1">
      <alignment/>
      <protection/>
    </xf>
    <xf numFmtId="0" fontId="12" fillId="0" borderId="49" xfId="56" applyFont="1" applyFill="1" applyBorder="1" applyAlignment="1">
      <alignment/>
      <protection/>
    </xf>
    <xf numFmtId="0" fontId="12" fillId="0" borderId="0" xfId="56" applyFont="1" applyFill="1" applyAlignment="1">
      <alignment horizontal="center"/>
      <protection/>
    </xf>
    <xf numFmtId="0" fontId="7" fillId="0" borderId="31" xfId="56" applyFont="1" applyFill="1" applyBorder="1" applyAlignment="1">
      <alignment horizontal="center" vertical="center" wrapText="1"/>
      <protection/>
    </xf>
    <xf numFmtId="0" fontId="7" fillId="0" borderId="50" xfId="56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horizontal="left"/>
      <protection/>
    </xf>
    <xf numFmtId="0" fontId="7" fillId="0" borderId="47" xfId="57" applyFont="1" applyFill="1" applyBorder="1" applyAlignment="1">
      <alignment horizontal="center" vertical="center" wrapText="1"/>
      <protection/>
    </xf>
    <xf numFmtId="0" fontId="7" fillId="0" borderId="48" xfId="57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horizontal="center"/>
      <protection/>
    </xf>
    <xf numFmtId="0" fontId="10" fillId="0" borderId="0" xfId="57" applyFont="1" applyFill="1" applyAlignment="1">
      <alignment/>
      <protection/>
    </xf>
    <xf numFmtId="0" fontId="12" fillId="0" borderId="0" xfId="57" applyFont="1" applyFill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20" xfId="57" applyFont="1" applyFill="1" applyBorder="1" applyAlignment="1">
      <alignment horizontal="center" vertical="center" wrapText="1"/>
      <protection/>
    </xf>
    <xf numFmtId="0" fontId="7" fillId="0" borderId="46" xfId="57" applyFont="1" applyFill="1" applyBorder="1" applyAlignment="1">
      <alignment horizontal="center" vertical="center" wrapText="1"/>
      <protection/>
    </xf>
    <xf numFmtId="0" fontId="7" fillId="0" borderId="51" xfId="57" applyFont="1" applyFill="1" applyBorder="1" applyAlignment="1">
      <alignment horizontal="left" wrapText="1"/>
      <protection/>
    </xf>
    <xf numFmtId="0" fontId="7" fillId="0" borderId="52" xfId="57" applyFont="1" applyFill="1" applyBorder="1" applyAlignment="1">
      <alignment horizontal="left" wrapText="1"/>
      <protection/>
    </xf>
    <xf numFmtId="0" fontId="7" fillId="0" borderId="53" xfId="57" applyFont="1" applyFill="1" applyBorder="1" applyAlignment="1">
      <alignment horizontal="left" wrapText="1"/>
      <protection/>
    </xf>
    <xf numFmtId="0" fontId="9" fillId="0" borderId="0" xfId="57" applyFont="1" applyFill="1" applyAlignment="1">
      <alignment horizontal="center" wrapText="1"/>
      <protection/>
    </xf>
    <xf numFmtId="0" fontId="7" fillId="0" borderId="31" xfId="57" applyFont="1" applyFill="1" applyBorder="1" applyAlignment="1">
      <alignment horizontal="center" vertical="center" wrapText="1"/>
      <protection/>
    </xf>
    <xf numFmtId="0" fontId="7" fillId="0" borderId="50" xfId="57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 4Гл адм дох муниц район " xfId="55"/>
    <cellStyle name="Обычный_ПРИЛОЖ 7 ВЕДОМСТВ.СТРУКТУРА НА 2015 год." xfId="56"/>
    <cellStyle name="Обычный_ПРИЛОЖ. 11Муниципальные  программы на 2015" xfId="57"/>
    <cellStyle name="Обычный_ПРИЛОЖ.9 ФУНКЦИОН.СТР, НА 2015 год." xfId="58"/>
    <cellStyle name="Обычный_Приложение 2  Доходы на 2015г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10908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3213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3213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3213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38509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114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53294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65379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6537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65379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2586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11480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3032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3032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30327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38681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114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41395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334232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3342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334232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38928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257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610362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61036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6762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67627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6103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6103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6103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6103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77533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77533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4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4395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127</xdr:row>
      <xdr:rowOff>533400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50495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6381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70688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7449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7449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783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7830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27670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276701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61036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610362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6762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6762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7068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7068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6103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610362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61036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257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61036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120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19729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29921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4135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41351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2992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2992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65151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651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99536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99536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029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0299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995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995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6583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658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9658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99536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6078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6078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9250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9250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27670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27670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346805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581025</xdr:rowOff>
    </xdr:from>
    <xdr:ext cx="76200" cy="714375"/>
    <xdr:sp fLocksText="0">
      <xdr:nvSpPr>
        <xdr:cNvPr id="57" name="Text Box 1"/>
        <xdr:cNvSpPr txBox="1">
          <a:spLocks noChangeArrowheads="1"/>
        </xdr:cNvSpPr>
      </xdr:nvSpPr>
      <xdr:spPr>
        <a:xfrm>
          <a:off x="0" y="335089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34680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34680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29698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343185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381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34318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2381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343185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37728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581025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5810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245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58102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5143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7449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7449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27670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276701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27670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27670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140</xdr:row>
      <xdr:rowOff>533400</xdr:rowOff>
    </xdr:from>
    <xdr:ext cx="76200" cy="428625"/>
    <xdr:sp fLocksText="0">
      <xdr:nvSpPr>
        <xdr:cNvPr id="74" name="Text Box 1"/>
        <xdr:cNvSpPr txBox="1">
          <a:spLocks noChangeArrowheads="1"/>
        </xdr:cNvSpPr>
      </xdr:nvSpPr>
      <xdr:spPr>
        <a:xfrm>
          <a:off x="9525" y="21469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68580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23298150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23726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23726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1238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23298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23298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76200" cy="5619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2050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76200" cy="5619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205073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22202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1238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22202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23726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23726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147</xdr:row>
      <xdr:rowOff>533400</xdr:rowOff>
    </xdr:from>
    <xdr:ext cx="76200" cy="238125"/>
    <xdr:sp fLocksText="0">
      <xdr:nvSpPr>
        <xdr:cNvPr id="86" name="Text Box 1"/>
        <xdr:cNvSpPr txBox="1">
          <a:spLocks noChangeArrowheads="1"/>
        </xdr:cNvSpPr>
      </xdr:nvSpPr>
      <xdr:spPr>
        <a:xfrm>
          <a:off x="9525" y="24688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685800"/>
    <xdr:sp fLocksText="0">
      <xdr:nvSpPr>
        <xdr:cNvPr id="87" name="Text Box 1"/>
        <xdr:cNvSpPr txBox="1">
          <a:spLocks noChangeArrowheads="1"/>
        </xdr:cNvSpPr>
      </xdr:nvSpPr>
      <xdr:spPr>
        <a:xfrm>
          <a:off x="0" y="268128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27241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27241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23825"/>
    <xdr:sp fLocksText="0">
      <xdr:nvSpPr>
        <xdr:cNvPr id="90" name="Text Box 1"/>
        <xdr:cNvSpPr txBox="1">
          <a:spLocks noChangeArrowheads="1"/>
        </xdr:cNvSpPr>
      </xdr:nvSpPr>
      <xdr:spPr>
        <a:xfrm>
          <a:off x="0" y="26812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23825"/>
    <xdr:sp fLocksText="0">
      <xdr:nvSpPr>
        <xdr:cNvPr id="91" name="Text Box 1"/>
        <xdr:cNvSpPr txBox="1">
          <a:spLocks noChangeArrowheads="1"/>
        </xdr:cNvSpPr>
      </xdr:nvSpPr>
      <xdr:spPr>
        <a:xfrm>
          <a:off x="0" y="26812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23726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2372677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2556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76200" cy="123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25565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27241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272415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76200" cy="571500"/>
    <xdr:sp fLocksText="0">
      <xdr:nvSpPr>
        <xdr:cNvPr id="98" name="Text Box 1"/>
        <xdr:cNvSpPr txBox="1">
          <a:spLocks noChangeArrowheads="1"/>
        </xdr:cNvSpPr>
      </xdr:nvSpPr>
      <xdr:spPr>
        <a:xfrm>
          <a:off x="0" y="5618797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56187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76200" cy="12382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56187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76200" cy="323850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5809297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76200" cy="123825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58092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237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580929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238</xdr:row>
      <xdr:rowOff>0</xdr:rowOff>
    </xdr:from>
    <xdr:ext cx="76200" cy="266700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58102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246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66694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66694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70104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70104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66694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66694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66694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66694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8001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111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8001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934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9348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127</xdr:row>
      <xdr:rowOff>533400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554480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77152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7830800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704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8211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7048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8211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8783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87833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290607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290607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66694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666940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701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701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783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132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7830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66694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66694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66694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66694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120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24682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348740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4630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126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46304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487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123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487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666750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666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107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666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04489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44892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52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5252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448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448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15365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153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115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153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4489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6735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67354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2050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20507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2906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2906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369665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167</xdr:row>
      <xdr:rowOff>581025</xdr:rowOff>
    </xdr:from>
    <xdr:ext cx="76200" cy="5715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358235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36966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171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36966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314420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366045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1238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36604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170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36604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178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40338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634746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63474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234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63474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7048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8211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7048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8211800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2906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290607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2906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154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29060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140</xdr:row>
      <xdr:rowOff>533400</xdr:rowOff>
    </xdr:from>
    <xdr:ext cx="76200" cy="238125"/>
    <xdr:sp fLocksText="0">
      <xdr:nvSpPr>
        <xdr:cNvPr id="74" name="Text Box 1"/>
        <xdr:cNvSpPr txBox="1">
          <a:spLocks noChangeArrowheads="1"/>
        </xdr:cNvSpPr>
      </xdr:nvSpPr>
      <xdr:spPr>
        <a:xfrm>
          <a:off x="9525" y="22726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685800"/>
    <xdr:sp fLocksText="0">
      <xdr:nvSpPr>
        <xdr:cNvPr id="75" name="Text Box 1"/>
        <xdr:cNvSpPr txBox="1">
          <a:spLocks noChangeArrowheads="1"/>
        </xdr:cNvSpPr>
      </xdr:nvSpPr>
      <xdr:spPr>
        <a:xfrm>
          <a:off x="0" y="2464117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76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77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123825"/>
    <xdr:sp fLocksText="0">
      <xdr:nvSpPr>
        <xdr:cNvPr id="78" name="Text Box 1"/>
        <xdr:cNvSpPr txBox="1">
          <a:spLocks noChangeArrowheads="1"/>
        </xdr:cNvSpPr>
      </xdr:nvSpPr>
      <xdr:spPr>
        <a:xfrm>
          <a:off x="0" y="24641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123825"/>
    <xdr:sp fLocksText="0">
      <xdr:nvSpPr>
        <xdr:cNvPr id="79" name="Text Box 1"/>
        <xdr:cNvSpPr txBox="1">
          <a:spLocks noChangeArrowheads="1"/>
        </xdr:cNvSpPr>
      </xdr:nvSpPr>
      <xdr:spPr>
        <a:xfrm>
          <a:off x="0" y="24641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76200" cy="561975"/>
    <xdr:sp fLocksText="0">
      <xdr:nvSpPr>
        <xdr:cNvPr id="80" name="Text Box 1"/>
        <xdr:cNvSpPr txBox="1">
          <a:spLocks noChangeArrowheads="1"/>
        </xdr:cNvSpPr>
      </xdr:nvSpPr>
      <xdr:spPr>
        <a:xfrm>
          <a:off x="0" y="2176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139</xdr:row>
      <xdr:rowOff>0</xdr:rowOff>
    </xdr:from>
    <xdr:ext cx="76200" cy="561975"/>
    <xdr:sp fLocksText="0">
      <xdr:nvSpPr>
        <xdr:cNvPr id="81" name="Text Box 1"/>
        <xdr:cNvSpPr txBox="1">
          <a:spLocks noChangeArrowheads="1"/>
        </xdr:cNvSpPr>
      </xdr:nvSpPr>
      <xdr:spPr>
        <a:xfrm>
          <a:off x="0" y="21764625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123825"/>
    <xdr:sp fLocksText="0">
      <xdr:nvSpPr>
        <xdr:cNvPr id="82" name="Text Box 1"/>
        <xdr:cNvSpPr txBox="1">
          <a:spLocks noChangeArrowheads="1"/>
        </xdr:cNvSpPr>
      </xdr:nvSpPr>
      <xdr:spPr>
        <a:xfrm>
          <a:off x="0" y="23660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76200" cy="123825"/>
    <xdr:sp fLocksText="0">
      <xdr:nvSpPr>
        <xdr:cNvPr id="83" name="Text Box 1"/>
        <xdr:cNvSpPr txBox="1">
          <a:spLocks noChangeArrowheads="1"/>
        </xdr:cNvSpPr>
      </xdr:nvSpPr>
      <xdr:spPr>
        <a:xfrm>
          <a:off x="0" y="236601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4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5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6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7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8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89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147</xdr:row>
      <xdr:rowOff>533400</xdr:rowOff>
    </xdr:from>
    <xdr:ext cx="76200" cy="0"/>
    <xdr:sp fLocksText="0">
      <xdr:nvSpPr>
        <xdr:cNvPr id="90" name="Text Box 1"/>
        <xdr:cNvSpPr txBox="1">
          <a:spLocks noChangeArrowheads="1"/>
        </xdr:cNvSpPr>
      </xdr:nvSpPr>
      <xdr:spPr>
        <a:xfrm>
          <a:off x="9525" y="26031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685800"/>
    <xdr:sp fLocksText="0">
      <xdr:nvSpPr>
        <xdr:cNvPr id="91" name="Text Box 1"/>
        <xdr:cNvSpPr txBox="1">
          <a:spLocks noChangeArrowheads="1"/>
        </xdr:cNvSpPr>
      </xdr:nvSpPr>
      <xdr:spPr>
        <a:xfrm>
          <a:off x="0" y="28203525"/>
          <a:ext cx="76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92" name="Text Box 1"/>
        <xdr:cNvSpPr txBox="1">
          <a:spLocks noChangeArrowheads="1"/>
        </xdr:cNvSpPr>
      </xdr:nvSpPr>
      <xdr:spPr>
        <a:xfrm>
          <a:off x="0" y="286321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93" name="Text Box 1"/>
        <xdr:cNvSpPr txBox="1">
          <a:spLocks noChangeArrowheads="1"/>
        </xdr:cNvSpPr>
      </xdr:nvSpPr>
      <xdr:spPr>
        <a:xfrm>
          <a:off x="0" y="286321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23825"/>
    <xdr:sp fLocksText="0">
      <xdr:nvSpPr>
        <xdr:cNvPr id="94" name="Text Box 1"/>
        <xdr:cNvSpPr txBox="1">
          <a:spLocks noChangeArrowheads="1"/>
        </xdr:cNvSpPr>
      </xdr:nvSpPr>
      <xdr:spPr>
        <a:xfrm>
          <a:off x="0" y="28203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152</xdr:row>
      <xdr:rowOff>0</xdr:rowOff>
    </xdr:from>
    <xdr:ext cx="76200" cy="123825"/>
    <xdr:sp fLocksText="0">
      <xdr:nvSpPr>
        <xdr:cNvPr id="95" name="Text Box 1"/>
        <xdr:cNvSpPr txBox="1">
          <a:spLocks noChangeArrowheads="1"/>
        </xdr:cNvSpPr>
      </xdr:nvSpPr>
      <xdr:spPr>
        <a:xfrm>
          <a:off x="0" y="282035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96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76200" cy="561975"/>
    <xdr:sp fLocksText="0">
      <xdr:nvSpPr>
        <xdr:cNvPr id="97" name="Text Box 1"/>
        <xdr:cNvSpPr txBox="1">
          <a:spLocks noChangeArrowheads="1"/>
        </xdr:cNvSpPr>
      </xdr:nvSpPr>
      <xdr:spPr>
        <a:xfrm>
          <a:off x="0" y="250698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76200" cy="123825"/>
    <xdr:sp fLocksText="0">
      <xdr:nvSpPr>
        <xdr:cNvPr id="98" name="Text Box 1"/>
        <xdr:cNvSpPr txBox="1">
          <a:spLocks noChangeArrowheads="1"/>
        </xdr:cNvSpPr>
      </xdr:nvSpPr>
      <xdr:spPr>
        <a:xfrm>
          <a:off x="0" y="26898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149</xdr:row>
      <xdr:rowOff>0</xdr:rowOff>
    </xdr:from>
    <xdr:ext cx="76200" cy="123825"/>
    <xdr:sp fLocksText="0">
      <xdr:nvSpPr>
        <xdr:cNvPr id="99" name="Text Box 1"/>
        <xdr:cNvSpPr txBox="1">
          <a:spLocks noChangeArrowheads="1"/>
        </xdr:cNvSpPr>
      </xdr:nvSpPr>
      <xdr:spPr>
        <a:xfrm>
          <a:off x="0" y="26898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100" name="Text Box 1"/>
        <xdr:cNvSpPr txBox="1">
          <a:spLocks noChangeArrowheads="1"/>
        </xdr:cNvSpPr>
      </xdr:nvSpPr>
      <xdr:spPr>
        <a:xfrm>
          <a:off x="0" y="286321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153</xdr:row>
      <xdr:rowOff>0</xdr:rowOff>
    </xdr:from>
    <xdr:ext cx="76200" cy="561975"/>
    <xdr:sp fLocksText="0">
      <xdr:nvSpPr>
        <xdr:cNvPr id="101" name="Text Box 1"/>
        <xdr:cNvSpPr txBox="1">
          <a:spLocks noChangeArrowheads="1"/>
        </xdr:cNvSpPr>
      </xdr:nvSpPr>
      <xdr:spPr>
        <a:xfrm>
          <a:off x="0" y="2863215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76200" cy="381000"/>
    <xdr:sp fLocksText="0">
      <xdr:nvSpPr>
        <xdr:cNvPr id="102" name="Text Box 1"/>
        <xdr:cNvSpPr txBox="1">
          <a:spLocks noChangeArrowheads="1"/>
        </xdr:cNvSpPr>
      </xdr:nvSpPr>
      <xdr:spPr>
        <a:xfrm>
          <a:off x="0" y="612076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76200" cy="1238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61207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228</xdr:row>
      <xdr:rowOff>0</xdr:rowOff>
    </xdr:from>
    <xdr:ext cx="76200" cy="123825"/>
    <xdr:sp fLocksText="0">
      <xdr:nvSpPr>
        <xdr:cNvPr id="104" name="Text Box 1"/>
        <xdr:cNvSpPr txBox="1">
          <a:spLocks noChangeArrowheads="1"/>
        </xdr:cNvSpPr>
      </xdr:nvSpPr>
      <xdr:spPr>
        <a:xfrm>
          <a:off x="0" y="61207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C2" sqref="C2:F5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  <col min="6" max="6" width="0.9921875" style="0" customWidth="1"/>
  </cols>
  <sheetData>
    <row r="1" spans="1:5" ht="16.5" customHeight="1">
      <c r="A1" s="299"/>
      <c r="B1" s="236"/>
      <c r="C1" s="327" t="s">
        <v>211</v>
      </c>
      <c r="D1" s="327"/>
      <c r="E1" s="327"/>
    </row>
    <row r="2" spans="3:6" ht="0.75" customHeight="1" hidden="1">
      <c r="C2" s="323" t="s">
        <v>549</v>
      </c>
      <c r="D2" s="323"/>
      <c r="E2" s="323"/>
      <c r="F2" s="323"/>
    </row>
    <row r="3" spans="3:6" ht="12.75" customHeight="1" hidden="1">
      <c r="C3" s="323"/>
      <c r="D3" s="323"/>
      <c r="E3" s="323"/>
      <c r="F3" s="323"/>
    </row>
    <row r="4" spans="1:6" ht="47.25" customHeight="1">
      <c r="A4" s="147"/>
      <c r="B4" s="235"/>
      <c r="C4" s="323"/>
      <c r="D4" s="323"/>
      <c r="E4" s="323"/>
      <c r="F4" s="323"/>
    </row>
    <row r="5" spans="1:6" ht="75.75" customHeight="1">
      <c r="A5" s="235"/>
      <c r="B5" s="248"/>
      <c r="C5" s="323"/>
      <c r="D5" s="323"/>
      <c r="E5" s="323"/>
      <c r="F5" s="323"/>
    </row>
    <row r="6" spans="3:6" ht="21.75" customHeight="1">
      <c r="C6" s="142"/>
      <c r="D6" s="331"/>
      <c r="E6" s="331"/>
      <c r="F6" s="142"/>
    </row>
    <row r="7" spans="1:5" ht="12.75" customHeight="1">
      <c r="A7" s="149"/>
      <c r="B7" s="322" t="s">
        <v>503</v>
      </c>
      <c r="C7" s="149"/>
      <c r="D7" s="149"/>
      <c r="E7" s="149"/>
    </row>
    <row r="8" spans="1:5" ht="12.75" customHeight="1">
      <c r="A8" s="149"/>
      <c r="B8" s="322"/>
      <c r="C8" s="149"/>
      <c r="D8" s="149"/>
      <c r="E8" s="149"/>
    </row>
    <row r="9" spans="1:5" ht="20.25" customHeight="1">
      <c r="A9" s="149"/>
      <c r="B9" s="322"/>
      <c r="C9" s="149"/>
      <c r="D9" s="149"/>
      <c r="E9" s="149"/>
    </row>
    <row r="10" spans="2:3" ht="20.25" customHeight="1" hidden="1">
      <c r="B10" s="322"/>
      <c r="C10" s="149"/>
    </row>
    <row r="11" ht="22.5" customHeight="1" thickBot="1"/>
    <row r="12" spans="1:5" ht="13.5" customHeight="1" thickBot="1">
      <c r="A12" s="324" t="s">
        <v>75</v>
      </c>
      <c r="B12" s="324" t="s">
        <v>76</v>
      </c>
      <c r="C12" s="324" t="s">
        <v>77</v>
      </c>
      <c r="D12" s="328" t="s">
        <v>78</v>
      </c>
      <c r="E12" s="329"/>
    </row>
    <row r="13" spans="1:5" ht="13.5" customHeight="1">
      <c r="A13" s="325"/>
      <c r="B13" s="325"/>
      <c r="C13" s="325"/>
      <c r="D13" s="324" t="s">
        <v>79</v>
      </c>
      <c r="E13" s="324" t="s">
        <v>216</v>
      </c>
    </row>
    <row r="14" spans="1:5" ht="28.5" customHeight="1" thickBot="1">
      <c r="A14" s="325"/>
      <c r="B14" s="326"/>
      <c r="C14" s="325"/>
      <c r="D14" s="325"/>
      <c r="E14" s="330"/>
    </row>
    <row r="15" spans="1:5" ht="25.5" customHeight="1">
      <c r="A15" s="159" t="s">
        <v>80</v>
      </c>
      <c r="B15" s="160" t="s">
        <v>81</v>
      </c>
      <c r="C15" s="102"/>
      <c r="D15" s="102"/>
      <c r="E15" s="103"/>
    </row>
    <row r="16" spans="1:5" ht="27" customHeight="1">
      <c r="A16" s="151" t="s">
        <v>82</v>
      </c>
      <c r="B16" s="150" t="s">
        <v>279</v>
      </c>
      <c r="C16" s="162">
        <v>48</v>
      </c>
      <c r="D16" s="162">
        <v>46</v>
      </c>
      <c r="E16" s="163">
        <v>2</v>
      </c>
    </row>
    <row r="17" spans="1:5" ht="21" customHeight="1">
      <c r="A17" s="164" t="s">
        <v>83</v>
      </c>
      <c r="B17" s="165" t="s">
        <v>193</v>
      </c>
      <c r="C17" s="162"/>
      <c r="D17" s="162"/>
      <c r="E17" s="163"/>
    </row>
    <row r="18" spans="1:5" ht="28.5" customHeight="1">
      <c r="A18" s="151" t="s">
        <v>240</v>
      </c>
      <c r="B18" s="150" t="s">
        <v>280</v>
      </c>
      <c r="C18" s="162">
        <v>90</v>
      </c>
      <c r="D18" s="162">
        <v>70</v>
      </c>
      <c r="E18" s="163">
        <v>20</v>
      </c>
    </row>
    <row r="19" spans="1:5" ht="25.5" customHeight="1" hidden="1">
      <c r="A19" s="151" t="s">
        <v>84</v>
      </c>
      <c r="B19" s="161" t="s">
        <v>195</v>
      </c>
      <c r="C19" s="162"/>
      <c r="D19" s="162"/>
      <c r="E19" s="163"/>
    </row>
    <row r="20" spans="1:5" ht="42.75" customHeight="1">
      <c r="A20" s="151" t="s">
        <v>241</v>
      </c>
      <c r="B20" s="150" t="s">
        <v>242</v>
      </c>
      <c r="C20" s="162"/>
      <c r="D20" s="162">
        <v>70</v>
      </c>
      <c r="E20" s="162">
        <v>20</v>
      </c>
    </row>
    <row r="21" spans="1:5" ht="42.75" customHeight="1">
      <c r="A21" s="151" t="s">
        <v>243</v>
      </c>
      <c r="B21" s="150" t="s">
        <v>245</v>
      </c>
      <c r="C21" s="162"/>
      <c r="D21" s="162">
        <v>70</v>
      </c>
      <c r="E21" s="162">
        <v>20</v>
      </c>
    </row>
    <row r="22" spans="1:5" ht="49.5" customHeight="1">
      <c r="A22" s="151" t="s">
        <v>244</v>
      </c>
      <c r="B22" s="150" t="s">
        <v>246</v>
      </c>
      <c r="C22" s="162"/>
      <c r="D22" s="162">
        <v>70</v>
      </c>
      <c r="E22" s="162">
        <v>20</v>
      </c>
    </row>
    <row r="23" spans="1:5" ht="26.25" customHeight="1">
      <c r="A23" s="166" t="s">
        <v>85</v>
      </c>
      <c r="B23" s="150" t="s">
        <v>247</v>
      </c>
      <c r="C23" s="162">
        <v>100</v>
      </c>
      <c r="D23" s="162">
        <v>70</v>
      </c>
      <c r="E23" s="162">
        <v>30</v>
      </c>
    </row>
    <row r="24" spans="1:5" ht="30" customHeight="1" hidden="1">
      <c r="A24" s="167" t="s">
        <v>86</v>
      </c>
      <c r="B24" s="168" t="s">
        <v>87</v>
      </c>
      <c r="C24" s="169">
        <v>70</v>
      </c>
      <c r="D24" s="169">
        <v>70</v>
      </c>
      <c r="E24" s="169"/>
    </row>
    <row r="25" spans="1:5" ht="30" customHeight="1" hidden="1">
      <c r="A25" s="167" t="s">
        <v>88</v>
      </c>
      <c r="B25" s="168" t="s">
        <v>89</v>
      </c>
      <c r="C25" s="169">
        <v>60</v>
      </c>
      <c r="D25" s="169">
        <v>30</v>
      </c>
      <c r="E25" s="169">
        <v>30</v>
      </c>
    </row>
    <row r="26" spans="1:5" ht="32.25" customHeight="1">
      <c r="A26" s="170" t="s">
        <v>90</v>
      </c>
      <c r="B26" s="150" t="s">
        <v>248</v>
      </c>
      <c r="C26" s="162">
        <v>60</v>
      </c>
      <c r="D26" s="162">
        <v>30</v>
      </c>
      <c r="E26" s="162">
        <v>30</v>
      </c>
    </row>
    <row r="27" spans="1:5" ht="18.75" customHeight="1">
      <c r="A27" s="164" t="s">
        <v>91</v>
      </c>
      <c r="B27" s="171" t="s">
        <v>199</v>
      </c>
      <c r="C27" s="172"/>
      <c r="D27" s="172"/>
      <c r="E27" s="173"/>
    </row>
    <row r="28" spans="1:5" ht="13.5" customHeight="1" hidden="1" thickBot="1">
      <c r="A28" s="151" t="s">
        <v>92</v>
      </c>
      <c r="B28" s="161" t="s">
        <v>93</v>
      </c>
      <c r="C28" s="162">
        <v>100</v>
      </c>
      <c r="D28" s="162">
        <v>100</v>
      </c>
      <c r="E28" s="163"/>
    </row>
    <row r="29" spans="1:5" ht="18.75" customHeight="1" hidden="1">
      <c r="A29" s="151" t="s">
        <v>94</v>
      </c>
      <c r="B29" s="161" t="s">
        <v>95</v>
      </c>
      <c r="C29" s="162">
        <v>100</v>
      </c>
      <c r="D29" s="162"/>
      <c r="E29" s="163">
        <v>100</v>
      </c>
    </row>
    <row r="30" spans="1:5" ht="36" customHeight="1">
      <c r="A30" s="151" t="s">
        <v>94</v>
      </c>
      <c r="B30" s="150" t="s">
        <v>281</v>
      </c>
      <c r="C30" s="162">
        <v>100</v>
      </c>
      <c r="D30" s="162"/>
      <c r="E30" s="163">
        <v>100</v>
      </c>
    </row>
    <row r="31" spans="1:5" ht="26.25" customHeight="1">
      <c r="A31" s="151" t="s">
        <v>217</v>
      </c>
      <c r="B31" s="150" t="s">
        <v>249</v>
      </c>
      <c r="C31" s="162">
        <v>100</v>
      </c>
      <c r="D31" s="162"/>
      <c r="E31" s="163">
        <v>100</v>
      </c>
    </row>
    <row r="32" spans="1:5" ht="39" customHeight="1">
      <c r="A32" s="151" t="s">
        <v>218</v>
      </c>
      <c r="B32" s="150" t="s">
        <v>250</v>
      </c>
      <c r="C32" s="162">
        <v>100</v>
      </c>
      <c r="D32" s="162"/>
      <c r="E32" s="163">
        <v>100</v>
      </c>
    </row>
    <row r="33" spans="1:5" ht="20.25" customHeight="1">
      <c r="A33" s="164" t="s">
        <v>96</v>
      </c>
      <c r="B33" s="165" t="s">
        <v>97</v>
      </c>
      <c r="C33" s="162"/>
      <c r="D33" s="162"/>
      <c r="E33" s="163"/>
    </row>
    <row r="34" spans="1:5" ht="54" customHeight="1">
      <c r="A34" s="152" t="s">
        <v>251</v>
      </c>
      <c r="B34" s="153" t="s">
        <v>252</v>
      </c>
      <c r="C34" s="162"/>
      <c r="D34" s="162"/>
      <c r="E34" s="163">
        <v>100</v>
      </c>
    </row>
    <row r="35" spans="1:5" ht="54" customHeight="1">
      <c r="A35" s="152" t="s">
        <v>98</v>
      </c>
      <c r="B35" s="150" t="s">
        <v>253</v>
      </c>
      <c r="C35" s="162">
        <v>100</v>
      </c>
      <c r="D35" s="162"/>
      <c r="E35" s="163">
        <v>100</v>
      </c>
    </row>
    <row r="36" spans="1:5" ht="31.5">
      <c r="A36" s="164" t="s">
        <v>170</v>
      </c>
      <c r="B36" s="155" t="s">
        <v>254</v>
      </c>
      <c r="C36" s="162"/>
      <c r="D36" s="162"/>
      <c r="E36" s="163"/>
    </row>
    <row r="37" spans="1:5" ht="33.75" customHeight="1">
      <c r="A37" s="174" t="s">
        <v>219</v>
      </c>
      <c r="B37" s="154" t="s">
        <v>255</v>
      </c>
      <c r="C37" s="162">
        <v>100</v>
      </c>
      <c r="D37" s="162"/>
      <c r="E37" s="163">
        <v>100</v>
      </c>
    </row>
    <row r="38" spans="1:5" ht="31.5">
      <c r="A38" s="164" t="s">
        <v>171</v>
      </c>
      <c r="B38" s="165" t="s">
        <v>256</v>
      </c>
      <c r="C38" s="162"/>
      <c r="D38" s="162"/>
      <c r="E38" s="163"/>
    </row>
    <row r="39" spans="1:5" ht="48">
      <c r="A39" s="151" t="s">
        <v>172</v>
      </c>
      <c r="B39" s="153" t="s">
        <v>257</v>
      </c>
      <c r="C39" s="162">
        <v>100</v>
      </c>
      <c r="D39" s="162"/>
      <c r="E39" s="163">
        <v>100</v>
      </c>
    </row>
    <row r="40" spans="1:5" ht="51">
      <c r="A40" s="151" t="s">
        <v>173</v>
      </c>
      <c r="B40" s="154" t="s">
        <v>174</v>
      </c>
      <c r="C40" s="162">
        <v>100</v>
      </c>
      <c r="D40" s="162"/>
      <c r="E40" s="163">
        <v>100</v>
      </c>
    </row>
    <row r="41" spans="1:5" ht="15.75">
      <c r="A41" s="164" t="s">
        <v>0</v>
      </c>
      <c r="B41" s="175" t="s">
        <v>258</v>
      </c>
      <c r="C41" s="162"/>
      <c r="D41" s="162"/>
      <c r="E41" s="163"/>
    </row>
    <row r="42" spans="1:5" ht="25.5">
      <c r="A42" s="151" t="s">
        <v>1</v>
      </c>
      <c r="B42" s="161" t="s">
        <v>282</v>
      </c>
      <c r="C42" s="162">
        <v>100</v>
      </c>
      <c r="D42" s="162"/>
      <c r="E42" s="163">
        <v>100</v>
      </c>
    </row>
    <row r="43" spans="1:5" ht="31.5">
      <c r="A43" s="164" t="s">
        <v>2</v>
      </c>
      <c r="B43" s="165" t="s">
        <v>259</v>
      </c>
      <c r="C43" s="162"/>
      <c r="D43" s="162"/>
      <c r="E43" s="163"/>
    </row>
    <row r="44" spans="1:5" ht="25.5" customHeight="1">
      <c r="A44" s="156" t="s">
        <v>260</v>
      </c>
      <c r="B44" s="150" t="s">
        <v>261</v>
      </c>
      <c r="C44" s="162">
        <v>100</v>
      </c>
      <c r="D44" s="162"/>
      <c r="E44" s="163">
        <v>100</v>
      </c>
    </row>
    <row r="45" spans="1:5" ht="31.5">
      <c r="A45" s="164" t="s">
        <v>3</v>
      </c>
      <c r="B45" s="165" t="s">
        <v>262</v>
      </c>
      <c r="C45" s="162"/>
      <c r="D45" s="162"/>
      <c r="E45" s="163"/>
    </row>
    <row r="46" spans="1:5" ht="60">
      <c r="A46" s="156" t="s">
        <v>263</v>
      </c>
      <c r="B46" s="150" t="s">
        <v>265</v>
      </c>
      <c r="C46" s="162"/>
      <c r="D46" s="162"/>
      <c r="E46" s="163">
        <v>100</v>
      </c>
    </row>
    <row r="47" spans="1:5" ht="60">
      <c r="A47" s="156" t="s">
        <v>264</v>
      </c>
      <c r="B47" s="150" t="s">
        <v>266</v>
      </c>
      <c r="C47" s="162"/>
      <c r="D47" s="162"/>
      <c r="E47" s="163">
        <v>100</v>
      </c>
    </row>
    <row r="48" spans="1:5" ht="60">
      <c r="A48" s="156" t="s">
        <v>267</v>
      </c>
      <c r="B48" s="150" t="s">
        <v>268</v>
      </c>
      <c r="C48" s="162"/>
      <c r="D48" s="162"/>
      <c r="E48" s="163">
        <v>100</v>
      </c>
    </row>
    <row r="49" spans="1:5" ht="36">
      <c r="A49" s="152" t="s">
        <v>269</v>
      </c>
      <c r="B49" s="150" t="s">
        <v>270</v>
      </c>
      <c r="C49" s="162"/>
      <c r="D49" s="162"/>
      <c r="E49" s="163">
        <v>100</v>
      </c>
    </row>
    <row r="50" spans="1:5" ht="72">
      <c r="A50" s="152" t="s">
        <v>271</v>
      </c>
      <c r="B50" s="150" t="s">
        <v>272</v>
      </c>
      <c r="C50" s="162">
        <v>50</v>
      </c>
      <c r="D50" s="162"/>
      <c r="E50" s="163">
        <v>50</v>
      </c>
    </row>
    <row r="51" spans="1:5" ht="15.75">
      <c r="A51" s="157" t="s">
        <v>273</v>
      </c>
      <c r="B51" s="158" t="s">
        <v>276</v>
      </c>
      <c r="C51" s="162"/>
      <c r="D51" s="162"/>
      <c r="E51" s="163"/>
    </row>
    <row r="52" spans="1:5" ht="24">
      <c r="A52" s="156" t="s">
        <v>274</v>
      </c>
      <c r="B52" s="150" t="s">
        <v>275</v>
      </c>
      <c r="C52" s="162"/>
      <c r="D52" s="162"/>
      <c r="E52" s="163">
        <v>100</v>
      </c>
    </row>
    <row r="53" spans="1:5" ht="26.25" customHeight="1">
      <c r="A53" s="164" t="s">
        <v>4</v>
      </c>
      <c r="B53" s="165" t="s">
        <v>457</v>
      </c>
      <c r="C53" s="162"/>
      <c r="D53" s="162"/>
      <c r="E53" s="163"/>
    </row>
    <row r="54" spans="1:5" ht="12.75" customHeight="1" hidden="1">
      <c r="A54" s="151"/>
      <c r="B54" s="154"/>
      <c r="C54" s="162"/>
      <c r="D54" s="176"/>
      <c r="E54" s="177"/>
    </row>
    <row r="55" spans="1:5" ht="48.75" customHeight="1">
      <c r="A55" s="156" t="s">
        <v>459</v>
      </c>
      <c r="B55" s="150" t="s">
        <v>458</v>
      </c>
      <c r="C55" s="162">
        <v>100</v>
      </c>
      <c r="D55" s="176"/>
      <c r="E55" s="177">
        <v>100</v>
      </c>
    </row>
    <row r="56" spans="1:5" ht="33.75" customHeight="1">
      <c r="A56" s="164" t="s">
        <v>277</v>
      </c>
      <c r="B56" s="158" t="s">
        <v>278</v>
      </c>
      <c r="C56" s="162"/>
      <c r="D56" s="176"/>
      <c r="E56" s="163"/>
    </row>
    <row r="57" spans="1:5" ht="16.5" customHeight="1">
      <c r="A57" s="152" t="s">
        <v>207</v>
      </c>
      <c r="B57" s="153" t="s">
        <v>223</v>
      </c>
      <c r="C57" s="162">
        <v>100</v>
      </c>
      <c r="D57" s="176"/>
      <c r="E57" s="177">
        <v>100</v>
      </c>
    </row>
    <row r="58" spans="1:5" ht="18" customHeight="1">
      <c r="A58" s="152" t="s">
        <v>208</v>
      </c>
      <c r="B58" s="153" t="s">
        <v>224</v>
      </c>
      <c r="C58" s="162">
        <v>100</v>
      </c>
      <c r="D58" s="176"/>
      <c r="E58" s="163">
        <v>100</v>
      </c>
    </row>
  </sheetData>
  <sheetProtection/>
  <mergeCells count="10">
    <mergeCell ref="B7:B10"/>
    <mergeCell ref="C2:F5"/>
    <mergeCell ref="A12:A14"/>
    <mergeCell ref="B12:B14"/>
    <mergeCell ref="C1:E1"/>
    <mergeCell ref="D12:E12"/>
    <mergeCell ref="E13:E14"/>
    <mergeCell ref="C12:C14"/>
    <mergeCell ref="D13:D14"/>
    <mergeCell ref="D6:E6"/>
  </mergeCells>
  <printOptions/>
  <pageMargins left="0.46" right="0.36" top="1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46"/>
  <sheetViews>
    <sheetView zoomScaleSheetLayoutView="100" zoomScalePageLayoutView="0" workbookViewId="0" topLeftCell="B2">
      <selection activeCell="I185" sqref="I185"/>
    </sheetView>
  </sheetViews>
  <sheetFormatPr defaultColWidth="9.140625" defaultRowHeight="12.75" outlineLevelRow="1"/>
  <cols>
    <col min="1" max="1" width="9.140625" style="1" hidden="1" customWidth="1"/>
    <col min="2" max="2" width="49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4.00390625" style="1" customWidth="1"/>
    <col min="7" max="7" width="13.28125" style="1" customWidth="1"/>
    <col min="8" max="8" width="12.7109375" style="1" customWidth="1"/>
    <col min="9" max="9" width="9.140625" style="1" customWidth="1"/>
    <col min="10" max="10" width="9.421875" style="1" bestFit="1" customWidth="1"/>
    <col min="11" max="11" width="9.140625" style="1" customWidth="1"/>
    <col min="12" max="12" width="13.57421875" style="1" bestFit="1" customWidth="1"/>
    <col min="13" max="16384" width="9.140625" style="1" customWidth="1"/>
  </cols>
  <sheetData>
    <row r="1" spans="2:8" ht="15">
      <c r="B1" s="373"/>
      <c r="C1" s="373"/>
      <c r="D1" s="373"/>
      <c r="E1" s="373"/>
      <c r="F1" s="373"/>
      <c r="G1" s="373"/>
      <c r="H1" s="373"/>
    </row>
    <row r="2" spans="2:8" s="2" customFormat="1" ht="21" customHeight="1">
      <c r="B2" s="249"/>
      <c r="C2" s="374" t="s">
        <v>474</v>
      </c>
      <c r="D2" s="374"/>
      <c r="E2" s="374"/>
      <c r="F2" s="374"/>
      <c r="G2" s="374"/>
      <c r="H2" s="374"/>
    </row>
    <row r="3" spans="2:8" s="3" customFormat="1" ht="15" customHeight="1">
      <c r="B3" s="295"/>
      <c r="C3" s="355" t="s">
        <v>470</v>
      </c>
      <c r="D3" s="355"/>
      <c r="E3" s="355"/>
      <c r="F3" s="355"/>
      <c r="G3" s="355"/>
      <c r="H3" s="355"/>
    </row>
    <row r="4" spans="2:8" s="3" customFormat="1" ht="13.5" customHeight="1">
      <c r="B4" s="295"/>
      <c r="C4" s="355" t="s">
        <v>469</v>
      </c>
      <c r="D4" s="355"/>
      <c r="E4" s="355"/>
      <c r="F4" s="355"/>
      <c r="G4" s="355"/>
      <c r="H4" s="355"/>
    </row>
    <row r="5" spans="2:8" s="3" customFormat="1" ht="15" customHeight="1">
      <c r="B5" s="295"/>
      <c r="C5" s="355" t="s">
        <v>543</v>
      </c>
      <c r="D5" s="355"/>
      <c r="E5" s="355"/>
      <c r="F5" s="355"/>
      <c r="G5" s="355"/>
      <c r="H5" s="355"/>
    </row>
    <row r="6" spans="2:8" s="4" customFormat="1" ht="15.75">
      <c r="B6" s="105"/>
      <c r="C6" s="355" t="s">
        <v>555</v>
      </c>
      <c r="D6" s="355"/>
      <c r="E6" s="355"/>
      <c r="F6" s="355"/>
      <c r="G6" s="355"/>
      <c r="H6" s="355"/>
    </row>
    <row r="7" spans="2:8" s="4" customFormat="1" ht="15.75">
      <c r="B7" s="105"/>
      <c r="C7" s="352" t="s">
        <v>469</v>
      </c>
      <c r="D7" s="352"/>
      <c r="E7" s="352"/>
      <c r="F7" s="352"/>
      <c r="G7" s="352"/>
      <c r="H7" s="352"/>
    </row>
    <row r="8" spans="2:8" s="4" customFormat="1" ht="15.75">
      <c r="B8" s="105"/>
      <c r="C8" s="352" t="s">
        <v>518</v>
      </c>
      <c r="D8" s="352"/>
      <c r="E8" s="352"/>
      <c r="F8" s="352"/>
      <c r="G8" s="352"/>
      <c r="H8" s="352"/>
    </row>
    <row r="9" spans="2:8" s="4" customFormat="1" ht="15.75">
      <c r="B9" s="105"/>
      <c r="C9" s="369" t="s">
        <v>519</v>
      </c>
      <c r="D9" s="369"/>
      <c r="E9" s="369"/>
      <c r="F9" s="369"/>
      <c r="G9" s="369"/>
      <c r="H9" s="369"/>
    </row>
    <row r="10" spans="2:8" s="4" customFormat="1" ht="33.75" customHeight="1">
      <c r="B10" s="381" t="s">
        <v>17</v>
      </c>
      <c r="C10" s="381"/>
      <c r="D10" s="381"/>
      <c r="E10" s="381"/>
      <c r="F10" s="381"/>
      <c r="G10" s="381"/>
      <c r="H10" s="381"/>
    </row>
    <row r="11" spans="2:8" s="4" customFormat="1" ht="15.75">
      <c r="B11" s="372" t="s">
        <v>200</v>
      </c>
      <c r="C11" s="372"/>
      <c r="D11" s="372"/>
      <c r="E11" s="372"/>
      <c r="F11" s="372"/>
      <c r="G11" s="372"/>
      <c r="H11" s="372"/>
    </row>
    <row r="12" spans="2:8" s="4" customFormat="1" ht="15.75">
      <c r="B12" s="372" t="s">
        <v>346</v>
      </c>
      <c r="C12" s="372"/>
      <c r="D12" s="372"/>
      <c r="E12" s="372"/>
      <c r="F12" s="372"/>
      <c r="G12" s="372"/>
      <c r="H12" s="372"/>
    </row>
    <row r="13" spans="2:8" s="4" customFormat="1" ht="15.75">
      <c r="B13" s="197" t="s">
        <v>347</v>
      </c>
      <c r="C13" s="197"/>
      <c r="D13" s="197"/>
      <c r="E13" s="197"/>
      <c r="F13" s="197"/>
      <c r="G13" s="197"/>
      <c r="H13" s="197"/>
    </row>
    <row r="14" spans="2:8" s="4" customFormat="1" ht="15.75">
      <c r="B14" s="372" t="s">
        <v>348</v>
      </c>
      <c r="C14" s="372"/>
      <c r="D14" s="372"/>
      <c r="E14" s="372"/>
      <c r="F14" s="372"/>
      <c r="G14" s="372"/>
      <c r="H14" s="372"/>
    </row>
    <row r="15" spans="2:8" s="4" customFormat="1" ht="15.75">
      <c r="B15" s="372" t="s">
        <v>524</v>
      </c>
      <c r="C15" s="372"/>
      <c r="D15" s="372"/>
      <c r="E15" s="372"/>
      <c r="F15" s="372"/>
      <c r="G15" s="372"/>
      <c r="H15" s="372"/>
    </row>
    <row r="16" spans="2:8" s="4" customFormat="1" ht="15.75">
      <c r="B16" s="372"/>
      <c r="C16" s="372"/>
      <c r="D16" s="372"/>
      <c r="E16" s="372"/>
      <c r="F16" s="372"/>
      <c r="G16" s="372"/>
      <c r="H16" s="372"/>
    </row>
    <row r="17" spans="6:8" s="5" customFormat="1" ht="13.5" thickBot="1">
      <c r="F17" s="375" t="s">
        <v>18</v>
      </c>
      <c r="G17" s="375"/>
      <c r="H17" s="375"/>
    </row>
    <row r="18" spans="2:12" s="5" customFormat="1" ht="29.25" customHeight="1" thickBot="1">
      <c r="B18" s="376" t="s">
        <v>73</v>
      </c>
      <c r="C18" s="378" t="s">
        <v>74</v>
      </c>
      <c r="D18" s="379"/>
      <c r="E18" s="379"/>
      <c r="F18" s="380"/>
      <c r="G18" s="382" t="s">
        <v>19</v>
      </c>
      <c r="H18" s="383"/>
      <c r="L18" s="6"/>
    </row>
    <row r="19" spans="2:8" s="9" customFormat="1" ht="51.75" customHeight="1" thickBot="1">
      <c r="B19" s="377"/>
      <c r="C19" s="7" t="s">
        <v>20</v>
      </c>
      <c r="D19" s="8" t="s">
        <v>21</v>
      </c>
      <c r="E19" s="8" t="s">
        <v>22</v>
      </c>
      <c r="F19" s="7" t="s">
        <v>23</v>
      </c>
      <c r="G19" s="278" t="s">
        <v>488</v>
      </c>
      <c r="H19" s="278" t="s">
        <v>508</v>
      </c>
    </row>
    <row r="20" spans="2:12" ht="27" customHeight="1">
      <c r="B20" s="209" t="s">
        <v>24</v>
      </c>
      <c r="C20" s="210"/>
      <c r="D20" s="210"/>
      <c r="E20" s="211"/>
      <c r="F20" s="211"/>
      <c r="G20" s="291">
        <f>SUM(G105+G113+G121+G128+G135+G141+G155+G168+G176+G185+G197+G202+G210+G216+G235+G148+G229)</f>
        <v>5832.4</v>
      </c>
      <c r="H20" s="291">
        <f>SUM(H105+H113+H121+H128+H135+H141+H155+H168+H176+H185+H197+H202+H210+H216+H235+H148+H229)</f>
        <v>5879.7</v>
      </c>
      <c r="J20" s="10"/>
      <c r="L20" s="10"/>
    </row>
    <row r="21" spans="2:8" ht="25.5" customHeight="1" hidden="1">
      <c r="B21" s="11" t="s">
        <v>25</v>
      </c>
      <c r="C21" s="127" t="s">
        <v>26</v>
      </c>
      <c r="D21" s="127" t="s">
        <v>27</v>
      </c>
      <c r="E21" s="127" t="s">
        <v>28</v>
      </c>
      <c r="F21" s="127"/>
      <c r="G21" s="127"/>
      <c r="H21" s="127"/>
    </row>
    <row r="22" spans="2:12" s="13" customFormat="1" ht="0.75" customHeight="1" hidden="1">
      <c r="B22" s="12" t="s">
        <v>29</v>
      </c>
      <c r="C22" s="128" t="s">
        <v>26</v>
      </c>
      <c r="D22" s="129" t="s">
        <v>30</v>
      </c>
      <c r="E22" s="129" t="s">
        <v>28</v>
      </c>
      <c r="F22" s="129"/>
      <c r="G22" s="129"/>
      <c r="H22" s="129"/>
      <c r="J22" s="14"/>
      <c r="L22" s="15"/>
    </row>
    <row r="23" spans="2:8" ht="45" hidden="1">
      <c r="B23" s="16" t="s">
        <v>31</v>
      </c>
      <c r="C23" s="130" t="s">
        <v>26</v>
      </c>
      <c r="D23" s="131" t="s">
        <v>30</v>
      </c>
      <c r="E23" s="131" t="s">
        <v>32</v>
      </c>
      <c r="F23" s="131"/>
      <c r="G23" s="131"/>
      <c r="H23" s="131"/>
    </row>
    <row r="24" spans="2:12" ht="15" hidden="1">
      <c r="B24" s="17" t="s">
        <v>33</v>
      </c>
      <c r="C24" s="130" t="s">
        <v>26</v>
      </c>
      <c r="D24" s="131" t="s">
        <v>30</v>
      </c>
      <c r="E24" s="131" t="s">
        <v>34</v>
      </c>
      <c r="F24" s="131"/>
      <c r="G24" s="131"/>
      <c r="H24" s="131"/>
      <c r="L24" s="10"/>
    </row>
    <row r="25" spans="2:12" ht="65.25" customHeight="1" hidden="1">
      <c r="B25" s="17" t="s">
        <v>35</v>
      </c>
      <c r="C25" s="130" t="s">
        <v>26</v>
      </c>
      <c r="D25" s="131" t="s">
        <v>30</v>
      </c>
      <c r="E25" s="131" t="s">
        <v>36</v>
      </c>
      <c r="F25" s="131" t="s">
        <v>37</v>
      </c>
      <c r="G25" s="131"/>
      <c r="H25" s="131"/>
      <c r="I25" s="18"/>
      <c r="J25" s="10"/>
      <c r="L25" s="10"/>
    </row>
    <row r="26" spans="2:8" ht="28.5" customHeight="1" hidden="1">
      <c r="B26" s="17" t="s">
        <v>38</v>
      </c>
      <c r="C26" s="130" t="s">
        <v>26</v>
      </c>
      <c r="D26" s="131" t="s">
        <v>30</v>
      </c>
      <c r="E26" s="131" t="s">
        <v>36</v>
      </c>
      <c r="F26" s="131" t="s">
        <v>39</v>
      </c>
      <c r="G26" s="131"/>
      <c r="H26" s="131"/>
    </row>
    <row r="27" spans="2:8" s="13" customFormat="1" ht="59.25" customHeight="1" hidden="1">
      <c r="B27" s="12" t="s">
        <v>40</v>
      </c>
      <c r="C27" s="128" t="s">
        <v>26</v>
      </c>
      <c r="D27" s="129" t="s">
        <v>41</v>
      </c>
      <c r="E27" s="129" t="s">
        <v>28</v>
      </c>
      <c r="F27" s="129"/>
      <c r="G27" s="129"/>
      <c r="H27" s="129"/>
    </row>
    <row r="28" spans="2:8" ht="60" hidden="1" outlineLevel="1">
      <c r="B28" s="16" t="s">
        <v>42</v>
      </c>
      <c r="C28" s="130" t="s">
        <v>26</v>
      </c>
      <c r="D28" s="131" t="s">
        <v>41</v>
      </c>
      <c r="E28" s="131" t="s">
        <v>43</v>
      </c>
      <c r="F28" s="131"/>
      <c r="G28" s="131"/>
      <c r="H28" s="131"/>
    </row>
    <row r="29" spans="2:8" ht="30" hidden="1" outlineLevel="1">
      <c r="B29" s="17" t="s">
        <v>44</v>
      </c>
      <c r="C29" s="130" t="s">
        <v>26</v>
      </c>
      <c r="D29" s="131" t="s">
        <v>41</v>
      </c>
      <c r="E29" s="131" t="s">
        <v>45</v>
      </c>
      <c r="F29" s="131"/>
      <c r="G29" s="131"/>
      <c r="H29" s="131"/>
    </row>
    <row r="30" spans="2:8" ht="60.75" customHeight="1" hidden="1" outlineLevel="1">
      <c r="B30" s="17" t="s">
        <v>35</v>
      </c>
      <c r="C30" s="130" t="s">
        <v>26</v>
      </c>
      <c r="D30" s="131" t="s">
        <v>41</v>
      </c>
      <c r="E30" s="131" t="s">
        <v>46</v>
      </c>
      <c r="F30" s="131" t="s">
        <v>37</v>
      </c>
      <c r="G30" s="131"/>
      <c r="H30" s="131"/>
    </row>
    <row r="31" spans="2:8" ht="30" customHeight="1" hidden="1" outlineLevel="1">
      <c r="B31" s="17" t="s">
        <v>38</v>
      </c>
      <c r="C31" s="130" t="s">
        <v>26</v>
      </c>
      <c r="D31" s="131" t="s">
        <v>41</v>
      </c>
      <c r="E31" s="131" t="s">
        <v>46</v>
      </c>
      <c r="F31" s="131" t="s">
        <v>39</v>
      </c>
      <c r="G31" s="131"/>
      <c r="H31" s="131"/>
    </row>
    <row r="32" spans="2:8" ht="30" customHeight="1" hidden="1" outlineLevel="1">
      <c r="B32" s="17" t="s">
        <v>47</v>
      </c>
      <c r="C32" s="130" t="s">
        <v>26</v>
      </c>
      <c r="D32" s="131" t="s">
        <v>41</v>
      </c>
      <c r="E32" s="131" t="s">
        <v>48</v>
      </c>
      <c r="F32" s="131"/>
      <c r="G32" s="131"/>
      <c r="H32" s="131"/>
    </row>
    <row r="33" spans="2:10" ht="30" customHeight="1" hidden="1" outlineLevel="1">
      <c r="B33" s="17" t="s">
        <v>35</v>
      </c>
      <c r="C33" s="130" t="s">
        <v>26</v>
      </c>
      <c r="D33" s="131" t="s">
        <v>41</v>
      </c>
      <c r="E33" s="131" t="s">
        <v>49</v>
      </c>
      <c r="F33" s="131" t="s">
        <v>37</v>
      </c>
      <c r="G33" s="131"/>
      <c r="H33" s="131"/>
      <c r="J33" s="10"/>
    </row>
    <row r="34" spans="2:8" ht="30" customHeight="1" hidden="1" outlineLevel="1">
      <c r="B34" s="17" t="s">
        <v>38</v>
      </c>
      <c r="C34" s="130" t="s">
        <v>26</v>
      </c>
      <c r="D34" s="131" t="s">
        <v>41</v>
      </c>
      <c r="E34" s="131" t="s">
        <v>49</v>
      </c>
      <c r="F34" s="131" t="s">
        <v>39</v>
      </c>
      <c r="G34" s="131"/>
      <c r="H34" s="131"/>
    </row>
    <row r="35" spans="2:8" ht="30" customHeight="1" hidden="1" outlineLevel="1">
      <c r="B35" s="17" t="s">
        <v>50</v>
      </c>
      <c r="C35" s="130" t="s">
        <v>26</v>
      </c>
      <c r="D35" s="131" t="s">
        <v>41</v>
      </c>
      <c r="E35" s="131" t="s">
        <v>49</v>
      </c>
      <c r="F35" s="131" t="s">
        <v>51</v>
      </c>
      <c r="G35" s="131"/>
      <c r="H35" s="131"/>
    </row>
    <row r="36" spans="2:8" ht="30" customHeight="1" hidden="1" outlineLevel="1">
      <c r="B36" s="17" t="s">
        <v>52</v>
      </c>
      <c r="C36" s="130" t="s">
        <v>26</v>
      </c>
      <c r="D36" s="131" t="s">
        <v>41</v>
      </c>
      <c r="E36" s="131" t="s">
        <v>49</v>
      </c>
      <c r="F36" s="131" t="s">
        <v>53</v>
      </c>
      <c r="G36" s="131"/>
      <c r="H36" s="131"/>
    </row>
    <row r="37" spans="2:8" ht="21" customHeight="1" hidden="1" outlineLevel="1">
      <c r="B37" s="17" t="s">
        <v>54</v>
      </c>
      <c r="C37" s="130" t="s">
        <v>26</v>
      </c>
      <c r="D37" s="131" t="s">
        <v>41</v>
      </c>
      <c r="E37" s="131" t="s">
        <v>49</v>
      </c>
      <c r="F37" s="131" t="s">
        <v>55</v>
      </c>
      <c r="G37" s="131"/>
      <c r="H37" s="131"/>
    </row>
    <row r="38" spans="2:8" ht="21.75" customHeight="1" hidden="1" outlineLevel="1">
      <c r="B38" s="17" t="s">
        <v>56</v>
      </c>
      <c r="C38" s="130" t="s">
        <v>26</v>
      </c>
      <c r="D38" s="131" t="s">
        <v>41</v>
      </c>
      <c r="E38" s="131" t="s">
        <v>49</v>
      </c>
      <c r="F38" s="131" t="s">
        <v>57</v>
      </c>
      <c r="G38" s="131"/>
      <c r="H38" s="131"/>
    </row>
    <row r="39" spans="2:8" s="13" customFormat="1" ht="75" hidden="1">
      <c r="B39" s="12" t="s">
        <v>58</v>
      </c>
      <c r="C39" s="128" t="s">
        <v>26</v>
      </c>
      <c r="D39" s="129" t="s">
        <v>59</v>
      </c>
      <c r="E39" s="129" t="s">
        <v>28</v>
      </c>
      <c r="F39" s="129"/>
      <c r="G39" s="129"/>
      <c r="H39" s="129"/>
    </row>
    <row r="40" spans="2:8" s="13" customFormat="1" ht="45" hidden="1">
      <c r="B40" s="16" t="s">
        <v>31</v>
      </c>
      <c r="C40" s="132" t="s">
        <v>26</v>
      </c>
      <c r="D40" s="133" t="s">
        <v>59</v>
      </c>
      <c r="E40" s="131" t="s">
        <v>32</v>
      </c>
      <c r="F40" s="133"/>
      <c r="G40" s="133"/>
      <c r="H40" s="133"/>
    </row>
    <row r="41" spans="2:8" s="13" customFormat="1" ht="45" hidden="1">
      <c r="B41" s="17" t="s">
        <v>60</v>
      </c>
      <c r="C41" s="132" t="s">
        <v>26</v>
      </c>
      <c r="D41" s="133" t="s">
        <v>59</v>
      </c>
      <c r="E41" s="131" t="s">
        <v>61</v>
      </c>
      <c r="F41" s="133"/>
      <c r="G41" s="133"/>
      <c r="H41" s="133"/>
    </row>
    <row r="42" spans="2:8" s="13" customFormat="1" ht="75" hidden="1">
      <c r="B42" s="17" t="s">
        <v>35</v>
      </c>
      <c r="C42" s="132" t="s">
        <v>26</v>
      </c>
      <c r="D42" s="133" t="s">
        <v>59</v>
      </c>
      <c r="E42" s="131" t="s">
        <v>62</v>
      </c>
      <c r="F42" s="133" t="s">
        <v>37</v>
      </c>
      <c r="G42" s="133"/>
      <c r="H42" s="133"/>
    </row>
    <row r="43" spans="2:8" s="13" customFormat="1" ht="30" hidden="1">
      <c r="B43" s="17" t="s">
        <v>38</v>
      </c>
      <c r="C43" s="132" t="s">
        <v>26</v>
      </c>
      <c r="D43" s="133" t="s">
        <v>59</v>
      </c>
      <c r="E43" s="131" t="s">
        <v>63</v>
      </c>
      <c r="F43" s="133" t="s">
        <v>39</v>
      </c>
      <c r="G43" s="133"/>
      <c r="H43" s="133"/>
    </row>
    <row r="44" spans="2:8" ht="15" hidden="1">
      <c r="B44" s="17" t="s">
        <v>47</v>
      </c>
      <c r="C44" s="130" t="s">
        <v>26</v>
      </c>
      <c r="D44" s="131" t="s">
        <v>59</v>
      </c>
      <c r="E44" s="131" t="s">
        <v>64</v>
      </c>
      <c r="F44" s="131" t="s">
        <v>65</v>
      </c>
      <c r="G44" s="131"/>
      <c r="H44" s="131"/>
    </row>
    <row r="45" spans="2:8" ht="62.25" customHeight="1" hidden="1">
      <c r="B45" s="17" t="s">
        <v>35</v>
      </c>
      <c r="C45" s="130" t="s">
        <v>26</v>
      </c>
      <c r="D45" s="131" t="s">
        <v>59</v>
      </c>
      <c r="E45" s="131" t="s">
        <v>63</v>
      </c>
      <c r="F45" s="131" t="s">
        <v>37</v>
      </c>
      <c r="G45" s="131"/>
      <c r="H45" s="131"/>
    </row>
    <row r="46" spans="2:8" ht="36.75" customHeight="1" hidden="1">
      <c r="B46" s="17" t="s">
        <v>66</v>
      </c>
      <c r="C46" s="130" t="s">
        <v>26</v>
      </c>
      <c r="D46" s="131" t="s">
        <v>59</v>
      </c>
      <c r="E46" s="131" t="s">
        <v>63</v>
      </c>
      <c r="F46" s="131" t="s">
        <v>39</v>
      </c>
      <c r="G46" s="131"/>
      <c r="H46" s="131"/>
    </row>
    <row r="47" spans="2:8" ht="15" hidden="1" outlineLevel="1">
      <c r="B47" s="17" t="s">
        <v>67</v>
      </c>
      <c r="C47" s="130" t="s">
        <v>26</v>
      </c>
      <c r="D47" s="131" t="s">
        <v>59</v>
      </c>
      <c r="E47" s="131" t="s">
        <v>68</v>
      </c>
      <c r="F47" s="131" t="s">
        <v>69</v>
      </c>
      <c r="G47" s="131"/>
      <c r="H47" s="131"/>
    </row>
    <row r="48" spans="2:8" ht="30" hidden="1" outlineLevel="1">
      <c r="B48" s="17" t="s">
        <v>70</v>
      </c>
      <c r="C48" s="130" t="s">
        <v>26</v>
      </c>
      <c r="D48" s="131" t="s">
        <v>59</v>
      </c>
      <c r="E48" s="131" t="s">
        <v>68</v>
      </c>
      <c r="F48" s="131" t="s">
        <v>71</v>
      </c>
      <c r="G48" s="131"/>
      <c r="H48" s="131"/>
    </row>
    <row r="49" spans="2:10" ht="30" hidden="1" collapsed="1">
      <c r="B49" s="17" t="s">
        <v>50</v>
      </c>
      <c r="C49" s="130" t="s">
        <v>26</v>
      </c>
      <c r="D49" s="131" t="s">
        <v>59</v>
      </c>
      <c r="E49" s="131" t="s">
        <v>72</v>
      </c>
      <c r="F49" s="131" t="s">
        <v>51</v>
      </c>
      <c r="G49" s="131"/>
      <c r="H49" s="131"/>
      <c r="J49" s="10"/>
    </row>
    <row r="50" spans="2:8" ht="45" hidden="1">
      <c r="B50" s="17" t="s">
        <v>99</v>
      </c>
      <c r="C50" s="130" t="s">
        <v>26</v>
      </c>
      <c r="D50" s="131" t="s">
        <v>59</v>
      </c>
      <c r="E50" s="131" t="s">
        <v>72</v>
      </c>
      <c r="F50" s="131" t="s">
        <v>53</v>
      </c>
      <c r="G50" s="131"/>
      <c r="H50" s="131"/>
    </row>
    <row r="51" spans="2:8" ht="30" hidden="1" outlineLevel="1">
      <c r="B51" s="17" t="s">
        <v>100</v>
      </c>
      <c r="C51" s="130" t="s">
        <v>26</v>
      </c>
      <c r="D51" s="131" t="s">
        <v>59</v>
      </c>
      <c r="E51" s="131" t="s">
        <v>68</v>
      </c>
      <c r="F51" s="131" t="s">
        <v>101</v>
      </c>
      <c r="G51" s="131"/>
      <c r="H51" s="131"/>
    </row>
    <row r="52" spans="2:8" ht="45" hidden="1" outlineLevel="1">
      <c r="B52" s="17" t="s">
        <v>102</v>
      </c>
      <c r="C52" s="130" t="s">
        <v>26</v>
      </c>
      <c r="D52" s="131" t="s">
        <v>59</v>
      </c>
      <c r="E52" s="131" t="s">
        <v>68</v>
      </c>
      <c r="F52" s="131" t="s">
        <v>103</v>
      </c>
      <c r="G52" s="131"/>
      <c r="H52" s="131"/>
    </row>
    <row r="53" spans="2:8" ht="30" hidden="1" outlineLevel="1">
      <c r="B53" s="17" t="s">
        <v>104</v>
      </c>
      <c r="C53" s="130" t="s">
        <v>26</v>
      </c>
      <c r="D53" s="131" t="s">
        <v>59</v>
      </c>
      <c r="E53" s="131" t="s">
        <v>68</v>
      </c>
      <c r="F53" s="131" t="s">
        <v>105</v>
      </c>
      <c r="G53" s="131"/>
      <c r="H53" s="131"/>
    </row>
    <row r="54" spans="2:8" ht="15" hidden="1" collapsed="1">
      <c r="B54" s="17" t="s">
        <v>54</v>
      </c>
      <c r="C54" s="130" t="s">
        <v>26</v>
      </c>
      <c r="D54" s="131" t="s">
        <v>59</v>
      </c>
      <c r="E54" s="131" t="s">
        <v>72</v>
      </c>
      <c r="F54" s="131" t="s">
        <v>55</v>
      </c>
      <c r="G54" s="131"/>
      <c r="H54" s="131"/>
    </row>
    <row r="55" spans="2:8" ht="15" hidden="1">
      <c r="B55" s="17" t="s">
        <v>56</v>
      </c>
      <c r="C55" s="130" t="s">
        <v>26</v>
      </c>
      <c r="D55" s="131" t="s">
        <v>59</v>
      </c>
      <c r="E55" s="131" t="s">
        <v>72</v>
      </c>
      <c r="F55" s="131" t="s">
        <v>106</v>
      </c>
      <c r="G55" s="131"/>
      <c r="H55" s="131"/>
    </row>
    <row r="56" spans="2:8" ht="30" hidden="1" outlineLevel="1">
      <c r="B56" s="17" t="s">
        <v>107</v>
      </c>
      <c r="C56" s="130" t="s">
        <v>26</v>
      </c>
      <c r="D56" s="131" t="s">
        <v>59</v>
      </c>
      <c r="E56" s="131" t="s">
        <v>68</v>
      </c>
      <c r="F56" s="131" t="s">
        <v>108</v>
      </c>
      <c r="G56" s="131"/>
      <c r="H56" s="131"/>
    </row>
    <row r="57" spans="2:8" ht="15" hidden="1" outlineLevel="1">
      <c r="B57" s="17" t="s">
        <v>109</v>
      </c>
      <c r="C57" s="130" t="s">
        <v>26</v>
      </c>
      <c r="D57" s="131" t="s">
        <v>59</v>
      </c>
      <c r="E57" s="131" t="s">
        <v>68</v>
      </c>
      <c r="F57" s="131" t="s">
        <v>57</v>
      </c>
      <c r="G57" s="131"/>
      <c r="H57" s="131"/>
    </row>
    <row r="58" spans="2:8" ht="15" hidden="1" outlineLevel="1">
      <c r="B58" s="17" t="s">
        <v>67</v>
      </c>
      <c r="C58" s="130" t="s">
        <v>26</v>
      </c>
      <c r="D58" s="131" t="s">
        <v>59</v>
      </c>
      <c r="E58" s="131" t="s">
        <v>110</v>
      </c>
      <c r="F58" s="131" t="s">
        <v>69</v>
      </c>
      <c r="G58" s="131"/>
      <c r="H58" s="131"/>
    </row>
    <row r="59" spans="2:8" ht="15" hidden="1" outlineLevel="1">
      <c r="B59" s="17"/>
      <c r="C59" s="131" t="s">
        <v>111</v>
      </c>
      <c r="D59" s="130" t="s">
        <v>26</v>
      </c>
      <c r="E59" s="131" t="s">
        <v>59</v>
      </c>
      <c r="F59" s="131"/>
      <c r="G59" s="131"/>
      <c r="H59" s="131"/>
    </row>
    <row r="60" spans="2:8" ht="27" customHeight="1" hidden="1" outlineLevel="1">
      <c r="B60" s="19" t="s">
        <v>112</v>
      </c>
      <c r="C60" s="131" t="s">
        <v>113</v>
      </c>
      <c r="D60" s="130" t="s">
        <v>26</v>
      </c>
      <c r="E60" s="131" t="s">
        <v>59</v>
      </c>
      <c r="F60" s="131"/>
      <c r="G60" s="131"/>
      <c r="H60" s="131"/>
    </row>
    <row r="61" spans="2:8" ht="30" hidden="1" outlineLevel="1">
      <c r="B61" s="17" t="s">
        <v>50</v>
      </c>
      <c r="C61" s="131" t="s">
        <v>114</v>
      </c>
      <c r="D61" s="130" t="s">
        <v>26</v>
      </c>
      <c r="E61" s="131" t="s">
        <v>59</v>
      </c>
      <c r="F61" s="131" t="s">
        <v>51</v>
      </c>
      <c r="G61" s="131"/>
      <c r="H61" s="131"/>
    </row>
    <row r="62" spans="2:8" ht="30" hidden="1" outlineLevel="1">
      <c r="B62" s="17" t="s">
        <v>52</v>
      </c>
      <c r="C62" s="131" t="s">
        <v>114</v>
      </c>
      <c r="D62" s="130" t="s">
        <v>26</v>
      </c>
      <c r="E62" s="131" t="s">
        <v>59</v>
      </c>
      <c r="F62" s="131" t="s">
        <v>53</v>
      </c>
      <c r="G62" s="131"/>
      <c r="H62" s="131"/>
    </row>
    <row r="63" spans="2:8" s="20" customFormat="1" ht="0.75" customHeight="1" hidden="1">
      <c r="B63" s="12" t="s">
        <v>115</v>
      </c>
      <c r="C63" s="129" t="s">
        <v>28</v>
      </c>
      <c r="D63" s="128" t="s">
        <v>26</v>
      </c>
      <c r="E63" s="129" t="s">
        <v>116</v>
      </c>
      <c r="F63" s="129"/>
      <c r="G63" s="129"/>
      <c r="H63" s="129"/>
    </row>
    <row r="64" spans="2:8" s="20" customFormat="1" ht="60" hidden="1">
      <c r="B64" s="16" t="s">
        <v>42</v>
      </c>
      <c r="C64" s="133" t="s">
        <v>43</v>
      </c>
      <c r="D64" s="132" t="s">
        <v>26</v>
      </c>
      <c r="E64" s="133" t="s">
        <v>116</v>
      </c>
      <c r="F64" s="129"/>
      <c r="G64" s="129"/>
      <c r="H64" s="129"/>
    </row>
    <row r="65" spans="2:8" ht="30" hidden="1">
      <c r="B65" s="16" t="s">
        <v>117</v>
      </c>
      <c r="C65" s="131" t="s">
        <v>118</v>
      </c>
      <c r="D65" s="130" t="s">
        <v>26</v>
      </c>
      <c r="E65" s="131" t="s">
        <v>116</v>
      </c>
      <c r="F65" s="131"/>
      <c r="G65" s="131"/>
      <c r="H65" s="131"/>
    </row>
    <row r="66" spans="2:8" ht="15" hidden="1">
      <c r="B66" s="17" t="s">
        <v>47</v>
      </c>
      <c r="C66" s="131" t="s">
        <v>118</v>
      </c>
      <c r="D66" s="130" t="s">
        <v>26</v>
      </c>
      <c r="E66" s="131" t="s">
        <v>116</v>
      </c>
      <c r="F66" s="131"/>
      <c r="G66" s="131"/>
      <c r="H66" s="131"/>
    </row>
    <row r="67" spans="2:8" ht="75" hidden="1">
      <c r="B67" s="17" t="s">
        <v>35</v>
      </c>
      <c r="C67" s="131" t="s">
        <v>119</v>
      </c>
      <c r="D67" s="130" t="s">
        <v>26</v>
      </c>
      <c r="E67" s="131" t="s">
        <v>116</v>
      </c>
      <c r="F67" s="131" t="s">
        <v>37</v>
      </c>
      <c r="G67" s="131"/>
      <c r="H67" s="131"/>
    </row>
    <row r="68" spans="2:8" ht="30" hidden="1">
      <c r="B68" s="17" t="s">
        <v>38</v>
      </c>
      <c r="C68" s="131" t="s">
        <v>120</v>
      </c>
      <c r="D68" s="130" t="s">
        <v>26</v>
      </c>
      <c r="E68" s="131" t="s">
        <v>116</v>
      </c>
      <c r="F68" s="131" t="s">
        <v>39</v>
      </c>
      <c r="G68" s="131"/>
      <c r="H68" s="131"/>
    </row>
    <row r="69" spans="2:8" ht="30" hidden="1">
      <c r="B69" s="17" t="s">
        <v>50</v>
      </c>
      <c r="C69" s="131" t="s">
        <v>121</v>
      </c>
      <c r="D69" s="130" t="s">
        <v>26</v>
      </c>
      <c r="E69" s="131" t="s">
        <v>116</v>
      </c>
      <c r="F69" s="131" t="s">
        <v>51</v>
      </c>
      <c r="G69" s="131"/>
      <c r="H69" s="131"/>
    </row>
    <row r="70" spans="2:8" ht="0.75" customHeight="1" hidden="1">
      <c r="B70" s="17" t="s">
        <v>52</v>
      </c>
      <c r="C70" s="131" t="s">
        <v>121</v>
      </c>
      <c r="D70" s="130" t="s">
        <v>26</v>
      </c>
      <c r="E70" s="131" t="s">
        <v>116</v>
      </c>
      <c r="F70" s="131" t="s">
        <v>53</v>
      </c>
      <c r="G70" s="131"/>
      <c r="H70" s="131"/>
    </row>
    <row r="71" spans="2:8" ht="15" hidden="1">
      <c r="B71" s="17" t="s">
        <v>54</v>
      </c>
      <c r="C71" s="131" t="s">
        <v>121</v>
      </c>
      <c r="D71" s="130" t="s">
        <v>26</v>
      </c>
      <c r="E71" s="131" t="s">
        <v>116</v>
      </c>
      <c r="F71" s="131" t="s">
        <v>55</v>
      </c>
      <c r="G71" s="131"/>
      <c r="H71" s="131"/>
    </row>
    <row r="72" spans="2:11" ht="15" hidden="1">
      <c r="B72" s="17" t="s">
        <v>56</v>
      </c>
      <c r="C72" s="131" t="s">
        <v>121</v>
      </c>
      <c r="D72" s="130" t="s">
        <v>26</v>
      </c>
      <c r="E72" s="131" t="s">
        <v>116</v>
      </c>
      <c r="F72" s="131" t="s">
        <v>106</v>
      </c>
      <c r="G72" s="131"/>
      <c r="H72" s="131"/>
      <c r="K72" s="10"/>
    </row>
    <row r="73" spans="2:8" ht="30" hidden="1">
      <c r="B73" s="17" t="s">
        <v>122</v>
      </c>
      <c r="C73" s="131" t="s">
        <v>123</v>
      </c>
      <c r="D73" s="130" t="s">
        <v>26</v>
      </c>
      <c r="E73" s="131" t="s">
        <v>116</v>
      </c>
      <c r="F73" s="131"/>
      <c r="G73" s="131"/>
      <c r="H73" s="131"/>
    </row>
    <row r="74" spans="2:8" ht="75" hidden="1">
      <c r="B74" s="17" t="s">
        <v>35</v>
      </c>
      <c r="C74" s="131" t="s">
        <v>124</v>
      </c>
      <c r="D74" s="130" t="s">
        <v>26</v>
      </c>
      <c r="E74" s="131" t="s">
        <v>116</v>
      </c>
      <c r="F74" s="131" t="s">
        <v>37</v>
      </c>
      <c r="G74" s="131"/>
      <c r="H74" s="131"/>
    </row>
    <row r="75" spans="2:8" ht="30" hidden="1">
      <c r="B75" s="17" t="s">
        <v>38</v>
      </c>
      <c r="C75" s="131" t="s">
        <v>124</v>
      </c>
      <c r="D75" s="130" t="s">
        <v>26</v>
      </c>
      <c r="E75" s="131" t="s">
        <v>116</v>
      </c>
      <c r="F75" s="131" t="s">
        <v>39</v>
      </c>
      <c r="G75" s="131"/>
      <c r="H75" s="131"/>
    </row>
    <row r="76" spans="2:8" ht="15" hidden="1" outlineLevel="1">
      <c r="B76" s="17" t="s">
        <v>67</v>
      </c>
      <c r="C76" s="131" t="s">
        <v>125</v>
      </c>
      <c r="D76" s="130" t="s">
        <v>26</v>
      </c>
      <c r="E76" s="131" t="s">
        <v>116</v>
      </c>
      <c r="F76" s="131" t="s">
        <v>69</v>
      </c>
      <c r="G76" s="131"/>
      <c r="H76" s="131"/>
    </row>
    <row r="77" spans="2:8" s="13" customFormat="1" ht="15" hidden="1" collapsed="1">
      <c r="B77" s="12" t="s">
        <v>126</v>
      </c>
      <c r="C77" s="129" t="s">
        <v>28</v>
      </c>
      <c r="D77" s="128" t="s">
        <v>26</v>
      </c>
      <c r="E77" s="129" t="s">
        <v>127</v>
      </c>
      <c r="F77" s="129"/>
      <c r="G77" s="129"/>
      <c r="H77" s="129"/>
    </row>
    <row r="78" spans="2:8" ht="30" hidden="1">
      <c r="B78" s="17" t="s">
        <v>128</v>
      </c>
      <c r="C78" s="131" t="s">
        <v>129</v>
      </c>
      <c r="D78" s="130" t="s">
        <v>26</v>
      </c>
      <c r="E78" s="131" t="s">
        <v>127</v>
      </c>
      <c r="F78" s="131"/>
      <c r="G78" s="131"/>
      <c r="H78" s="131"/>
    </row>
    <row r="79" spans="2:8" ht="15" hidden="1">
      <c r="B79" s="17" t="s">
        <v>130</v>
      </c>
      <c r="C79" s="131" t="s">
        <v>131</v>
      </c>
      <c r="D79" s="130" t="s">
        <v>26</v>
      </c>
      <c r="E79" s="131" t="s">
        <v>127</v>
      </c>
      <c r="F79" s="131"/>
      <c r="G79" s="131"/>
      <c r="H79" s="131"/>
    </row>
    <row r="80" spans="2:8" ht="15" hidden="1">
      <c r="B80" s="17" t="s">
        <v>54</v>
      </c>
      <c r="C80" s="131" t="s">
        <v>131</v>
      </c>
      <c r="D80" s="130" t="s">
        <v>26</v>
      </c>
      <c r="E80" s="131" t="s">
        <v>127</v>
      </c>
      <c r="F80" s="131" t="s">
        <v>55</v>
      </c>
      <c r="G80" s="131"/>
      <c r="H80" s="131"/>
    </row>
    <row r="81" spans="2:8" ht="15" hidden="1">
      <c r="B81" s="17" t="s">
        <v>132</v>
      </c>
      <c r="C81" s="131" t="s">
        <v>131</v>
      </c>
      <c r="D81" s="130" t="s">
        <v>26</v>
      </c>
      <c r="E81" s="131" t="s">
        <v>127</v>
      </c>
      <c r="F81" s="131" t="s">
        <v>133</v>
      </c>
      <c r="G81" s="131"/>
      <c r="H81" s="131"/>
    </row>
    <row r="82" spans="2:8" s="13" customFormat="1" ht="15" hidden="1">
      <c r="B82" s="12" t="s">
        <v>134</v>
      </c>
      <c r="C82" s="129" t="s">
        <v>28</v>
      </c>
      <c r="D82" s="128" t="s">
        <v>26</v>
      </c>
      <c r="E82" s="129" t="s">
        <v>135</v>
      </c>
      <c r="F82" s="129"/>
      <c r="G82" s="129"/>
      <c r="H82" s="129"/>
    </row>
    <row r="83" spans="2:8" s="13" customFormat="1" ht="30" hidden="1">
      <c r="B83" s="17" t="s">
        <v>128</v>
      </c>
      <c r="C83" s="131" t="s">
        <v>136</v>
      </c>
      <c r="D83" s="130" t="s">
        <v>26</v>
      </c>
      <c r="E83" s="131" t="s">
        <v>135</v>
      </c>
      <c r="F83" s="131"/>
      <c r="G83" s="131"/>
      <c r="H83" s="131"/>
    </row>
    <row r="84" spans="2:8" ht="45" hidden="1">
      <c r="B84" s="17" t="s">
        <v>137</v>
      </c>
      <c r="C84" s="131" t="s">
        <v>138</v>
      </c>
      <c r="D84" s="130" t="s">
        <v>26</v>
      </c>
      <c r="E84" s="131" t="s">
        <v>135</v>
      </c>
      <c r="F84" s="131" t="s">
        <v>65</v>
      </c>
      <c r="G84" s="131"/>
      <c r="H84" s="131"/>
    </row>
    <row r="85" spans="2:8" ht="45" hidden="1">
      <c r="B85" s="17" t="s">
        <v>139</v>
      </c>
      <c r="C85" s="131" t="s">
        <v>140</v>
      </c>
      <c r="D85" s="130" t="s">
        <v>26</v>
      </c>
      <c r="E85" s="131" t="s">
        <v>135</v>
      </c>
      <c r="F85" s="131" t="s">
        <v>65</v>
      </c>
      <c r="G85" s="131"/>
      <c r="H85" s="131"/>
    </row>
    <row r="86" spans="2:8" ht="30" hidden="1">
      <c r="B86" s="17" t="s">
        <v>50</v>
      </c>
      <c r="C86" s="131" t="s">
        <v>140</v>
      </c>
      <c r="D86" s="130" t="s">
        <v>26</v>
      </c>
      <c r="E86" s="131" t="s">
        <v>135</v>
      </c>
      <c r="F86" s="131" t="s">
        <v>51</v>
      </c>
      <c r="G86" s="131"/>
      <c r="H86" s="131"/>
    </row>
    <row r="87" spans="2:8" ht="30" hidden="1">
      <c r="B87" s="17" t="s">
        <v>52</v>
      </c>
      <c r="C87" s="131" t="s">
        <v>140</v>
      </c>
      <c r="D87" s="130" t="s">
        <v>26</v>
      </c>
      <c r="E87" s="131" t="s">
        <v>135</v>
      </c>
      <c r="F87" s="131" t="s">
        <v>53</v>
      </c>
      <c r="G87" s="131"/>
      <c r="H87" s="131"/>
    </row>
    <row r="88" spans="2:8" ht="45" hidden="1">
      <c r="B88" s="16" t="s">
        <v>31</v>
      </c>
      <c r="C88" s="131" t="s">
        <v>43</v>
      </c>
      <c r="D88" s="130" t="s">
        <v>26</v>
      </c>
      <c r="E88" s="131" t="s">
        <v>135</v>
      </c>
      <c r="F88" s="131"/>
      <c r="G88" s="131"/>
      <c r="H88" s="131"/>
    </row>
    <row r="89" spans="2:8" ht="30" hidden="1">
      <c r="B89" s="17" t="s">
        <v>141</v>
      </c>
      <c r="C89" s="131" t="s">
        <v>142</v>
      </c>
      <c r="D89" s="130" t="s">
        <v>26</v>
      </c>
      <c r="E89" s="131" t="s">
        <v>135</v>
      </c>
      <c r="F89" s="131"/>
      <c r="G89" s="131"/>
      <c r="H89" s="131"/>
    </row>
    <row r="90" spans="2:8" ht="30" hidden="1">
      <c r="B90" s="17" t="s">
        <v>143</v>
      </c>
      <c r="C90" s="131" t="s">
        <v>142</v>
      </c>
      <c r="D90" s="130" t="s">
        <v>26</v>
      </c>
      <c r="E90" s="131" t="s">
        <v>135</v>
      </c>
      <c r="F90" s="131"/>
      <c r="G90" s="131"/>
      <c r="H90" s="131"/>
    </row>
    <row r="91" spans="2:8" ht="75" hidden="1">
      <c r="B91" s="17" t="s">
        <v>35</v>
      </c>
      <c r="C91" s="131" t="s">
        <v>144</v>
      </c>
      <c r="D91" s="130" t="s">
        <v>26</v>
      </c>
      <c r="E91" s="131" t="s">
        <v>135</v>
      </c>
      <c r="F91" s="131" t="s">
        <v>37</v>
      </c>
      <c r="G91" s="131"/>
      <c r="H91" s="131"/>
    </row>
    <row r="92" spans="2:8" ht="30" hidden="1">
      <c r="B92" s="17" t="s">
        <v>38</v>
      </c>
      <c r="C92" s="131" t="s">
        <v>144</v>
      </c>
      <c r="D92" s="130" t="s">
        <v>26</v>
      </c>
      <c r="E92" s="131" t="s">
        <v>135</v>
      </c>
      <c r="F92" s="131" t="s">
        <v>39</v>
      </c>
      <c r="G92" s="131"/>
      <c r="H92" s="131"/>
    </row>
    <row r="93" spans="2:8" ht="30" hidden="1">
      <c r="B93" s="17" t="s">
        <v>50</v>
      </c>
      <c r="C93" s="131" t="s">
        <v>144</v>
      </c>
      <c r="D93" s="130" t="s">
        <v>26</v>
      </c>
      <c r="E93" s="131" t="s">
        <v>135</v>
      </c>
      <c r="F93" s="131" t="s">
        <v>51</v>
      </c>
      <c r="G93" s="131"/>
      <c r="H93" s="131"/>
    </row>
    <row r="94" spans="2:8" ht="30" hidden="1">
      <c r="B94" s="17" t="s">
        <v>52</v>
      </c>
      <c r="C94" s="131" t="s">
        <v>145</v>
      </c>
      <c r="D94" s="130" t="s">
        <v>26</v>
      </c>
      <c r="E94" s="131" t="s">
        <v>135</v>
      </c>
      <c r="F94" s="131" t="s">
        <v>53</v>
      </c>
      <c r="G94" s="131"/>
      <c r="H94" s="131"/>
    </row>
    <row r="95" spans="2:8" ht="15" hidden="1">
      <c r="B95" s="17" t="s">
        <v>146</v>
      </c>
      <c r="C95" s="131" t="s">
        <v>147</v>
      </c>
      <c r="D95" s="130" t="s">
        <v>26</v>
      </c>
      <c r="E95" s="131" t="s">
        <v>135</v>
      </c>
      <c r="F95" s="131" t="s">
        <v>65</v>
      </c>
      <c r="G95" s="131"/>
      <c r="H95" s="131"/>
    </row>
    <row r="96" spans="2:8" ht="30.75" customHeight="1" hidden="1">
      <c r="B96" s="17"/>
      <c r="C96" s="131"/>
      <c r="D96" s="130" t="s">
        <v>26</v>
      </c>
      <c r="E96" s="131" t="s">
        <v>135</v>
      </c>
      <c r="F96" s="131" t="s">
        <v>65</v>
      </c>
      <c r="G96" s="131"/>
      <c r="H96" s="131"/>
    </row>
    <row r="97" spans="2:8" ht="60" hidden="1">
      <c r="B97" s="17" t="s">
        <v>148</v>
      </c>
      <c r="C97" s="131"/>
      <c r="D97" s="130" t="s">
        <v>26</v>
      </c>
      <c r="E97" s="131" t="s">
        <v>135</v>
      </c>
      <c r="F97" s="131" t="s">
        <v>149</v>
      </c>
      <c r="G97" s="131"/>
      <c r="H97" s="131"/>
    </row>
    <row r="98" spans="2:8" ht="45" hidden="1">
      <c r="B98" s="17" t="s">
        <v>150</v>
      </c>
      <c r="C98" s="131"/>
      <c r="D98" s="130" t="s">
        <v>26</v>
      </c>
      <c r="E98" s="131" t="s">
        <v>135</v>
      </c>
      <c r="F98" s="131" t="s">
        <v>151</v>
      </c>
      <c r="G98" s="131"/>
      <c r="H98" s="131"/>
    </row>
    <row r="99" spans="2:8" s="5" customFormat="1" ht="24.75" customHeight="1" hidden="1">
      <c r="B99" s="21" t="s">
        <v>152</v>
      </c>
      <c r="C99" s="127"/>
      <c r="D99" s="134" t="s">
        <v>30</v>
      </c>
      <c r="E99" s="127" t="s">
        <v>27</v>
      </c>
      <c r="F99" s="127"/>
      <c r="G99" s="127"/>
      <c r="H99" s="127"/>
    </row>
    <row r="100" spans="2:8" ht="15" hidden="1">
      <c r="B100" s="12" t="s">
        <v>153</v>
      </c>
      <c r="C100" s="129"/>
      <c r="D100" s="128" t="s">
        <v>30</v>
      </c>
      <c r="E100" s="129" t="s">
        <v>41</v>
      </c>
      <c r="F100" s="129"/>
      <c r="G100" s="129"/>
      <c r="H100" s="129"/>
    </row>
    <row r="101" spans="2:8" ht="30" hidden="1">
      <c r="B101" s="17" t="s">
        <v>154</v>
      </c>
      <c r="C101" s="131" t="s">
        <v>136</v>
      </c>
      <c r="D101" s="130" t="s">
        <v>30</v>
      </c>
      <c r="E101" s="131" t="s">
        <v>41</v>
      </c>
      <c r="F101" s="131" t="s">
        <v>65</v>
      </c>
      <c r="G101" s="131"/>
      <c r="H101" s="131"/>
    </row>
    <row r="102" spans="2:8" ht="45" hidden="1">
      <c r="B102" s="17" t="s">
        <v>155</v>
      </c>
      <c r="C102" s="131" t="s">
        <v>156</v>
      </c>
      <c r="D102" s="130" t="s">
        <v>30</v>
      </c>
      <c r="E102" s="131" t="s">
        <v>41</v>
      </c>
      <c r="F102" s="131" t="s">
        <v>65</v>
      </c>
      <c r="G102" s="131"/>
      <c r="H102" s="131"/>
    </row>
    <row r="103" spans="2:8" ht="15" hidden="1">
      <c r="B103" s="17" t="s">
        <v>157</v>
      </c>
      <c r="C103" s="131" t="s">
        <v>156</v>
      </c>
      <c r="D103" s="130" t="s">
        <v>30</v>
      </c>
      <c r="E103" s="131" t="s">
        <v>41</v>
      </c>
      <c r="F103" s="131" t="s">
        <v>158</v>
      </c>
      <c r="G103" s="131"/>
      <c r="H103" s="131"/>
    </row>
    <row r="104" spans="2:8" ht="15" hidden="1">
      <c r="B104" s="17" t="s">
        <v>159</v>
      </c>
      <c r="C104" s="131" t="s">
        <v>156</v>
      </c>
      <c r="D104" s="130" t="s">
        <v>30</v>
      </c>
      <c r="E104" s="131" t="s">
        <v>41</v>
      </c>
      <c r="F104" s="131" t="s">
        <v>160</v>
      </c>
      <c r="G104" s="131"/>
      <c r="H104" s="131"/>
    </row>
    <row r="105" spans="2:8" ht="81.75" customHeight="1">
      <c r="B105" s="208" t="s">
        <v>382</v>
      </c>
      <c r="C105" s="212" t="s">
        <v>332</v>
      </c>
      <c r="D105" s="213"/>
      <c r="E105" s="214"/>
      <c r="F105" s="213"/>
      <c r="G105" s="215" t="s">
        <v>303</v>
      </c>
      <c r="H105" s="215" t="s">
        <v>303</v>
      </c>
    </row>
    <row r="106" spans="2:8" ht="30.75" customHeight="1">
      <c r="B106" s="24" t="s">
        <v>310</v>
      </c>
      <c r="C106" s="116" t="s">
        <v>333</v>
      </c>
      <c r="D106" s="135"/>
      <c r="E106" s="126"/>
      <c r="F106" s="135"/>
      <c r="G106" s="136" t="s">
        <v>303</v>
      </c>
      <c r="H106" s="136" t="s">
        <v>303</v>
      </c>
    </row>
    <row r="107" spans="2:8" ht="20.25" customHeight="1">
      <c r="B107" s="49" t="s">
        <v>311</v>
      </c>
      <c r="C107" s="112" t="s">
        <v>334</v>
      </c>
      <c r="D107" s="135"/>
      <c r="E107" s="126"/>
      <c r="F107" s="135"/>
      <c r="G107" s="136" t="s">
        <v>303</v>
      </c>
      <c r="H107" s="136" t="s">
        <v>303</v>
      </c>
    </row>
    <row r="108" spans="2:8" ht="27" customHeight="1">
      <c r="B108" s="46" t="s">
        <v>181</v>
      </c>
      <c r="C108" s="120" t="s">
        <v>334</v>
      </c>
      <c r="D108" s="136" t="s">
        <v>179</v>
      </c>
      <c r="E108" s="126"/>
      <c r="F108" s="135"/>
      <c r="G108" s="136" t="s">
        <v>303</v>
      </c>
      <c r="H108" s="136" t="s">
        <v>303</v>
      </c>
    </row>
    <row r="109" spans="2:8" ht="18" customHeight="1">
      <c r="B109" s="40" t="s">
        <v>203</v>
      </c>
      <c r="C109" s="116" t="s">
        <v>334</v>
      </c>
      <c r="D109" s="203" t="s">
        <v>179</v>
      </c>
      <c r="E109" s="204" t="s">
        <v>41</v>
      </c>
      <c r="F109" s="203"/>
      <c r="G109" s="203" t="s">
        <v>303</v>
      </c>
      <c r="H109" s="203" t="s">
        <v>303</v>
      </c>
    </row>
    <row r="110" spans="2:8" ht="30" customHeight="1">
      <c r="B110" s="205" t="s">
        <v>112</v>
      </c>
      <c r="C110" s="118" t="s">
        <v>334</v>
      </c>
      <c r="D110" s="206" t="s">
        <v>179</v>
      </c>
      <c r="E110" s="207" t="s">
        <v>41</v>
      </c>
      <c r="F110" s="206"/>
      <c r="G110" s="206" t="s">
        <v>303</v>
      </c>
      <c r="H110" s="206" t="s">
        <v>303</v>
      </c>
    </row>
    <row r="111" spans="2:8" ht="30" customHeight="1">
      <c r="B111" s="17" t="s">
        <v>399</v>
      </c>
      <c r="C111" s="112" t="s">
        <v>334</v>
      </c>
      <c r="D111" s="135" t="s">
        <v>179</v>
      </c>
      <c r="E111" s="126" t="s">
        <v>41</v>
      </c>
      <c r="F111" s="135" t="s">
        <v>51</v>
      </c>
      <c r="G111" s="135" t="s">
        <v>303</v>
      </c>
      <c r="H111" s="135" t="s">
        <v>303</v>
      </c>
    </row>
    <row r="112" spans="2:8" ht="32.25" customHeight="1">
      <c r="B112" s="17" t="s">
        <v>52</v>
      </c>
      <c r="C112" s="112" t="s">
        <v>334</v>
      </c>
      <c r="D112" s="135" t="s">
        <v>179</v>
      </c>
      <c r="E112" s="126" t="s">
        <v>41</v>
      </c>
      <c r="F112" s="135" t="s">
        <v>53</v>
      </c>
      <c r="G112" s="135" t="s">
        <v>303</v>
      </c>
      <c r="H112" s="135" t="s">
        <v>303</v>
      </c>
    </row>
    <row r="113" spans="2:8" ht="87" customHeight="1">
      <c r="B113" s="208" t="s">
        <v>382</v>
      </c>
      <c r="C113" s="212" t="s">
        <v>332</v>
      </c>
      <c r="D113" s="213"/>
      <c r="E113" s="214"/>
      <c r="F113" s="213"/>
      <c r="G113" s="215" t="s">
        <v>393</v>
      </c>
      <c r="H113" s="215" t="s">
        <v>393</v>
      </c>
    </row>
    <row r="114" spans="2:8" ht="27.75" customHeight="1">
      <c r="B114" s="24" t="s">
        <v>310</v>
      </c>
      <c r="C114" s="116" t="s">
        <v>333</v>
      </c>
      <c r="D114" s="135"/>
      <c r="E114" s="126"/>
      <c r="F114" s="135"/>
      <c r="G114" s="136" t="s">
        <v>393</v>
      </c>
      <c r="H114" s="136" t="s">
        <v>393</v>
      </c>
    </row>
    <row r="115" spans="2:8" ht="22.5" customHeight="1">
      <c r="B115" s="49" t="s">
        <v>311</v>
      </c>
      <c r="C115" s="112" t="s">
        <v>334</v>
      </c>
      <c r="D115" s="135"/>
      <c r="E115" s="126"/>
      <c r="F115" s="135"/>
      <c r="G115" s="135" t="s">
        <v>393</v>
      </c>
      <c r="H115" s="135" t="s">
        <v>393</v>
      </c>
    </row>
    <row r="116" spans="2:8" ht="23.25" customHeight="1">
      <c r="B116" s="27" t="s">
        <v>185</v>
      </c>
      <c r="C116" s="120" t="s">
        <v>334</v>
      </c>
      <c r="D116" s="136" t="s">
        <v>176</v>
      </c>
      <c r="E116" s="126"/>
      <c r="F116" s="135"/>
      <c r="G116" s="136" t="s">
        <v>393</v>
      </c>
      <c r="H116" s="136" t="s">
        <v>393</v>
      </c>
    </row>
    <row r="117" spans="2:8" ht="21.75" customHeight="1">
      <c r="B117" s="52" t="s">
        <v>186</v>
      </c>
      <c r="C117" s="116" t="s">
        <v>334</v>
      </c>
      <c r="D117" s="203" t="s">
        <v>176</v>
      </c>
      <c r="E117" s="204" t="s">
        <v>26</v>
      </c>
      <c r="F117" s="203"/>
      <c r="G117" s="203" t="s">
        <v>393</v>
      </c>
      <c r="H117" s="203" t="s">
        <v>393</v>
      </c>
    </row>
    <row r="118" spans="2:8" ht="30.75" customHeight="1">
      <c r="B118" s="205" t="s">
        <v>112</v>
      </c>
      <c r="C118" s="118" t="s">
        <v>334</v>
      </c>
      <c r="D118" s="206" t="s">
        <v>176</v>
      </c>
      <c r="E118" s="207" t="s">
        <v>26</v>
      </c>
      <c r="F118" s="206"/>
      <c r="G118" s="135" t="s">
        <v>393</v>
      </c>
      <c r="H118" s="135" t="s">
        <v>393</v>
      </c>
    </row>
    <row r="119" spans="2:8" ht="32.25" customHeight="1">
      <c r="B119" s="17" t="s">
        <v>399</v>
      </c>
      <c r="C119" s="112" t="s">
        <v>334</v>
      </c>
      <c r="D119" s="135" t="s">
        <v>176</v>
      </c>
      <c r="E119" s="126" t="s">
        <v>26</v>
      </c>
      <c r="F119" s="135" t="s">
        <v>51</v>
      </c>
      <c r="G119" s="135" t="s">
        <v>393</v>
      </c>
      <c r="H119" s="135" t="s">
        <v>393</v>
      </c>
    </row>
    <row r="120" spans="2:8" ht="32.25" customHeight="1">
      <c r="B120" s="17" t="s">
        <v>52</v>
      </c>
      <c r="C120" s="112" t="s">
        <v>334</v>
      </c>
      <c r="D120" s="135" t="s">
        <v>176</v>
      </c>
      <c r="E120" s="126" t="s">
        <v>26</v>
      </c>
      <c r="F120" s="135" t="s">
        <v>53</v>
      </c>
      <c r="G120" s="135" t="s">
        <v>393</v>
      </c>
      <c r="H120" s="135" t="s">
        <v>393</v>
      </c>
    </row>
    <row r="121" spans="2:8" ht="69.75" customHeight="1">
      <c r="B121" s="208" t="s">
        <v>386</v>
      </c>
      <c r="C121" s="216" t="s">
        <v>306</v>
      </c>
      <c r="D121" s="214"/>
      <c r="E121" s="214"/>
      <c r="F121" s="214"/>
      <c r="G121" s="215" t="s">
        <v>429</v>
      </c>
      <c r="H121" s="215" t="s">
        <v>429</v>
      </c>
    </row>
    <row r="122" spans="2:8" ht="32.25" customHeight="1">
      <c r="B122" s="52" t="s">
        <v>304</v>
      </c>
      <c r="C122" s="117" t="s">
        <v>327</v>
      </c>
      <c r="D122" s="204"/>
      <c r="E122" s="204"/>
      <c r="F122" s="204"/>
      <c r="G122" s="203" t="s">
        <v>429</v>
      </c>
      <c r="H122" s="203" t="s">
        <v>429</v>
      </c>
    </row>
    <row r="123" spans="2:8" ht="20.25" customHeight="1">
      <c r="B123" s="49" t="s">
        <v>349</v>
      </c>
      <c r="C123" s="113" t="s">
        <v>327</v>
      </c>
      <c r="D123" s="126"/>
      <c r="E123" s="126"/>
      <c r="F123" s="126"/>
      <c r="G123" s="136" t="s">
        <v>429</v>
      </c>
      <c r="H123" s="136" t="s">
        <v>429</v>
      </c>
    </row>
    <row r="124" spans="2:8" ht="30" customHeight="1">
      <c r="B124" s="46" t="s">
        <v>187</v>
      </c>
      <c r="C124" s="111" t="s">
        <v>355</v>
      </c>
      <c r="D124" s="136" t="s">
        <v>41</v>
      </c>
      <c r="E124" s="125"/>
      <c r="F124" s="136"/>
      <c r="G124" s="136" t="s">
        <v>429</v>
      </c>
      <c r="H124" s="136" t="s">
        <v>429</v>
      </c>
    </row>
    <row r="125" spans="2:8" ht="30" customHeight="1">
      <c r="B125" s="221" t="s">
        <v>305</v>
      </c>
      <c r="C125" s="119" t="s">
        <v>355</v>
      </c>
      <c r="D125" s="206" t="s">
        <v>41</v>
      </c>
      <c r="E125" s="207" t="s">
        <v>180</v>
      </c>
      <c r="F125" s="206"/>
      <c r="G125" s="206" t="s">
        <v>429</v>
      </c>
      <c r="H125" s="206" t="s">
        <v>429</v>
      </c>
    </row>
    <row r="126" spans="2:8" ht="30" customHeight="1">
      <c r="B126" s="17" t="s">
        <v>399</v>
      </c>
      <c r="C126" s="113" t="s">
        <v>355</v>
      </c>
      <c r="D126" s="135" t="s">
        <v>41</v>
      </c>
      <c r="E126" s="126" t="s">
        <v>180</v>
      </c>
      <c r="F126" s="135" t="s">
        <v>51</v>
      </c>
      <c r="G126" s="135" t="s">
        <v>429</v>
      </c>
      <c r="H126" s="135" t="s">
        <v>429</v>
      </c>
    </row>
    <row r="127" spans="2:8" ht="30" customHeight="1">
      <c r="B127" s="17" t="s">
        <v>52</v>
      </c>
      <c r="C127" s="113" t="s">
        <v>355</v>
      </c>
      <c r="D127" s="135" t="s">
        <v>41</v>
      </c>
      <c r="E127" s="126" t="s">
        <v>180</v>
      </c>
      <c r="F127" s="135" t="s">
        <v>53</v>
      </c>
      <c r="G127" s="135" t="s">
        <v>429</v>
      </c>
      <c r="H127" s="135" t="s">
        <v>429</v>
      </c>
    </row>
    <row r="128" spans="2:8" ht="65.25" customHeight="1">
      <c r="B128" s="222" t="s">
        <v>387</v>
      </c>
      <c r="C128" s="216" t="s">
        <v>307</v>
      </c>
      <c r="D128" s="214"/>
      <c r="E128" s="214"/>
      <c r="F128" s="214"/>
      <c r="G128" s="217" t="s">
        <v>429</v>
      </c>
      <c r="H128" s="217" t="s">
        <v>429</v>
      </c>
    </row>
    <row r="129" spans="2:8" ht="44.25" customHeight="1">
      <c r="B129" s="218" t="s">
        <v>388</v>
      </c>
      <c r="C129" s="117" t="s">
        <v>328</v>
      </c>
      <c r="D129" s="204"/>
      <c r="E129" s="204"/>
      <c r="F129" s="204"/>
      <c r="G129" s="204" t="s">
        <v>429</v>
      </c>
      <c r="H129" s="204" t="s">
        <v>429</v>
      </c>
    </row>
    <row r="130" spans="2:8" ht="26.25" customHeight="1">
      <c r="B130" s="50" t="s">
        <v>379</v>
      </c>
      <c r="C130" s="113" t="s">
        <v>358</v>
      </c>
      <c r="D130" s="126"/>
      <c r="E130" s="126"/>
      <c r="F130" s="126"/>
      <c r="G130" s="126" t="s">
        <v>429</v>
      </c>
      <c r="H130" s="126" t="s">
        <v>429</v>
      </c>
    </row>
    <row r="131" spans="2:8" ht="43.5" customHeight="1">
      <c r="B131" s="46" t="s">
        <v>187</v>
      </c>
      <c r="C131" s="111" t="s">
        <v>358</v>
      </c>
      <c r="D131" s="136" t="s">
        <v>41</v>
      </c>
      <c r="E131" s="125"/>
      <c r="F131" s="136"/>
      <c r="G131" s="125" t="s">
        <v>429</v>
      </c>
      <c r="H131" s="125" t="s">
        <v>429</v>
      </c>
    </row>
    <row r="132" spans="2:8" ht="42.75" customHeight="1">
      <c r="B132" s="221" t="s">
        <v>305</v>
      </c>
      <c r="C132" s="119" t="s">
        <v>358</v>
      </c>
      <c r="D132" s="206" t="s">
        <v>41</v>
      </c>
      <c r="E132" s="207" t="s">
        <v>180</v>
      </c>
      <c r="F132" s="206"/>
      <c r="G132" s="207" t="s">
        <v>429</v>
      </c>
      <c r="H132" s="207" t="s">
        <v>429</v>
      </c>
    </row>
    <row r="133" spans="2:8" ht="30">
      <c r="B133" s="17" t="s">
        <v>50</v>
      </c>
      <c r="C133" s="113" t="s">
        <v>358</v>
      </c>
      <c r="D133" s="135" t="s">
        <v>41</v>
      </c>
      <c r="E133" s="126" t="s">
        <v>180</v>
      </c>
      <c r="F133" s="135" t="s">
        <v>51</v>
      </c>
      <c r="G133" s="135" t="s">
        <v>429</v>
      </c>
      <c r="H133" s="135" t="s">
        <v>429</v>
      </c>
    </row>
    <row r="134" spans="2:8" ht="45">
      <c r="B134" s="17" t="s">
        <v>52</v>
      </c>
      <c r="C134" s="113" t="s">
        <v>358</v>
      </c>
      <c r="D134" s="135" t="s">
        <v>41</v>
      </c>
      <c r="E134" s="126" t="s">
        <v>180</v>
      </c>
      <c r="F134" s="135" t="s">
        <v>53</v>
      </c>
      <c r="G134" s="135" t="s">
        <v>429</v>
      </c>
      <c r="H134" s="135" t="s">
        <v>429</v>
      </c>
    </row>
    <row r="135" spans="2:8" ht="79.5" customHeight="1">
      <c r="B135" s="219" t="s">
        <v>403</v>
      </c>
      <c r="C135" s="220" t="s">
        <v>329</v>
      </c>
      <c r="D135" s="215"/>
      <c r="E135" s="217"/>
      <c r="F135" s="215"/>
      <c r="G135" s="215" t="s">
        <v>303</v>
      </c>
      <c r="H135" s="215" t="s">
        <v>303</v>
      </c>
    </row>
    <row r="136" spans="2:8" ht="56.25" customHeight="1">
      <c r="B136" s="40" t="s">
        <v>308</v>
      </c>
      <c r="C136" s="117" t="s">
        <v>330</v>
      </c>
      <c r="D136" s="203"/>
      <c r="E136" s="204"/>
      <c r="F136" s="203"/>
      <c r="G136" s="203" t="s">
        <v>303</v>
      </c>
      <c r="H136" s="203" t="s">
        <v>303</v>
      </c>
    </row>
    <row r="137" spans="2:8" ht="39" customHeight="1">
      <c r="B137" s="46" t="s">
        <v>187</v>
      </c>
      <c r="C137" s="111" t="s">
        <v>331</v>
      </c>
      <c r="D137" s="136" t="s">
        <v>41</v>
      </c>
      <c r="E137" s="126"/>
      <c r="F137" s="135"/>
      <c r="G137" s="136" t="s">
        <v>303</v>
      </c>
      <c r="H137" s="136" t="s">
        <v>303</v>
      </c>
    </row>
    <row r="138" spans="2:8" ht="30" customHeight="1">
      <c r="B138" s="221" t="s">
        <v>305</v>
      </c>
      <c r="C138" s="119" t="s">
        <v>331</v>
      </c>
      <c r="D138" s="206" t="s">
        <v>41</v>
      </c>
      <c r="E138" s="207" t="s">
        <v>180</v>
      </c>
      <c r="F138" s="206"/>
      <c r="G138" s="206" t="s">
        <v>303</v>
      </c>
      <c r="H138" s="206" t="s">
        <v>303</v>
      </c>
    </row>
    <row r="139" spans="2:8" ht="30">
      <c r="B139" s="22" t="s">
        <v>399</v>
      </c>
      <c r="C139" s="113" t="s">
        <v>331</v>
      </c>
      <c r="D139" s="135" t="s">
        <v>41</v>
      </c>
      <c r="E139" s="126" t="s">
        <v>180</v>
      </c>
      <c r="F139" s="135" t="s">
        <v>51</v>
      </c>
      <c r="G139" s="126" t="s">
        <v>303</v>
      </c>
      <c r="H139" s="126" t="s">
        <v>303</v>
      </c>
    </row>
    <row r="140" spans="2:8" ht="33.75" customHeight="1">
      <c r="B140" s="22" t="s">
        <v>52</v>
      </c>
      <c r="C140" s="113" t="s">
        <v>331</v>
      </c>
      <c r="D140" s="135" t="s">
        <v>41</v>
      </c>
      <c r="E140" s="126" t="s">
        <v>180</v>
      </c>
      <c r="F140" s="135" t="s">
        <v>53</v>
      </c>
      <c r="G140" s="126" t="s">
        <v>303</v>
      </c>
      <c r="H140" s="126" t="s">
        <v>303</v>
      </c>
    </row>
    <row r="141" spans="2:8" ht="66.75" customHeight="1">
      <c r="B141" s="222" t="s">
        <v>491</v>
      </c>
      <c r="C141" s="220" t="s">
        <v>425</v>
      </c>
      <c r="D141" s="215"/>
      <c r="E141" s="217"/>
      <c r="F141" s="215"/>
      <c r="G141" s="215" t="s">
        <v>428</v>
      </c>
      <c r="H141" s="125" t="s">
        <v>428</v>
      </c>
    </row>
    <row r="142" spans="2:8" ht="48.75" customHeight="1">
      <c r="B142" s="218" t="s">
        <v>424</v>
      </c>
      <c r="C142" s="117" t="s">
        <v>426</v>
      </c>
      <c r="D142" s="203"/>
      <c r="E142" s="204"/>
      <c r="F142" s="203"/>
      <c r="G142" s="203" t="s">
        <v>428</v>
      </c>
      <c r="H142" s="203" t="s">
        <v>428</v>
      </c>
    </row>
    <row r="143" spans="2:8" ht="23.25" customHeight="1">
      <c r="B143" s="46" t="s">
        <v>25</v>
      </c>
      <c r="C143" s="111" t="s">
        <v>427</v>
      </c>
      <c r="D143" s="136" t="s">
        <v>26</v>
      </c>
      <c r="E143" s="126"/>
      <c r="F143" s="135"/>
      <c r="G143" s="136" t="s">
        <v>428</v>
      </c>
      <c r="H143" s="136" t="s">
        <v>428</v>
      </c>
    </row>
    <row r="144" spans="2:8" ht="20.25" customHeight="1">
      <c r="B144" s="52" t="s">
        <v>134</v>
      </c>
      <c r="C144" s="111" t="s">
        <v>427</v>
      </c>
      <c r="D144" s="136" t="s">
        <v>26</v>
      </c>
      <c r="E144" s="126"/>
      <c r="F144" s="135"/>
      <c r="G144" s="136" t="s">
        <v>428</v>
      </c>
      <c r="H144" s="136" t="s">
        <v>428</v>
      </c>
    </row>
    <row r="145" spans="2:8" ht="33.75" customHeight="1">
      <c r="B145" s="52" t="s">
        <v>419</v>
      </c>
      <c r="C145" s="119" t="s">
        <v>427</v>
      </c>
      <c r="D145" s="206" t="s">
        <v>26</v>
      </c>
      <c r="E145" s="207" t="s">
        <v>135</v>
      </c>
      <c r="F145" s="206"/>
      <c r="G145" s="206" t="s">
        <v>428</v>
      </c>
      <c r="H145" s="206" t="s">
        <v>428</v>
      </c>
    </row>
    <row r="146" spans="2:8" ht="33.75" customHeight="1">
      <c r="B146" s="17" t="s">
        <v>50</v>
      </c>
      <c r="C146" s="113" t="s">
        <v>427</v>
      </c>
      <c r="D146" s="135" t="s">
        <v>26</v>
      </c>
      <c r="E146" s="126" t="s">
        <v>135</v>
      </c>
      <c r="F146" s="135" t="s">
        <v>51</v>
      </c>
      <c r="G146" s="126" t="s">
        <v>428</v>
      </c>
      <c r="H146" s="126" t="s">
        <v>428</v>
      </c>
    </row>
    <row r="147" spans="2:8" ht="33.75" customHeight="1">
      <c r="B147" s="17" t="s">
        <v>52</v>
      </c>
      <c r="C147" s="113" t="s">
        <v>427</v>
      </c>
      <c r="D147" s="135" t="s">
        <v>26</v>
      </c>
      <c r="E147" s="126" t="s">
        <v>135</v>
      </c>
      <c r="F147" s="135" t="s">
        <v>53</v>
      </c>
      <c r="G147" s="126" t="s">
        <v>428</v>
      </c>
      <c r="H147" s="126" t="s">
        <v>428</v>
      </c>
    </row>
    <row r="148" spans="2:8" ht="66" customHeight="1">
      <c r="B148" s="222" t="s">
        <v>451</v>
      </c>
      <c r="C148" s="220" t="s">
        <v>447</v>
      </c>
      <c r="D148" s="135"/>
      <c r="E148" s="126"/>
      <c r="F148" s="135"/>
      <c r="G148" s="215" t="s">
        <v>393</v>
      </c>
      <c r="H148" s="215" t="s">
        <v>393</v>
      </c>
    </row>
    <row r="149" spans="2:8" ht="44.25" customHeight="1">
      <c r="B149" s="218" t="s">
        <v>452</v>
      </c>
      <c r="C149" s="117" t="s">
        <v>448</v>
      </c>
      <c r="D149" s="135"/>
      <c r="E149" s="126"/>
      <c r="F149" s="135"/>
      <c r="G149" s="203" t="s">
        <v>393</v>
      </c>
      <c r="H149" s="203" t="s">
        <v>393</v>
      </c>
    </row>
    <row r="150" spans="2:8" ht="25.5" customHeight="1">
      <c r="B150" s="46" t="s">
        <v>25</v>
      </c>
      <c r="C150" s="111" t="s">
        <v>449</v>
      </c>
      <c r="D150" s="136" t="s">
        <v>26</v>
      </c>
      <c r="E150" s="126"/>
      <c r="F150" s="135"/>
      <c r="G150" s="136" t="s">
        <v>393</v>
      </c>
      <c r="H150" s="136" t="s">
        <v>393</v>
      </c>
    </row>
    <row r="151" spans="2:8" ht="33.75" customHeight="1">
      <c r="B151" s="52" t="s">
        <v>134</v>
      </c>
      <c r="C151" s="111" t="s">
        <v>449</v>
      </c>
      <c r="D151" s="136" t="s">
        <v>26</v>
      </c>
      <c r="E151" s="126"/>
      <c r="F151" s="135"/>
      <c r="G151" s="136" t="s">
        <v>393</v>
      </c>
      <c r="H151" s="136" t="s">
        <v>393</v>
      </c>
    </row>
    <row r="152" spans="2:8" ht="43.5" customHeight="1">
      <c r="B152" s="52" t="s">
        <v>453</v>
      </c>
      <c r="C152" s="119" t="s">
        <v>449</v>
      </c>
      <c r="D152" s="206" t="s">
        <v>26</v>
      </c>
      <c r="E152" s="207" t="s">
        <v>135</v>
      </c>
      <c r="F152" s="206"/>
      <c r="G152" s="206" t="s">
        <v>393</v>
      </c>
      <c r="H152" s="206" t="s">
        <v>393</v>
      </c>
    </row>
    <row r="153" spans="2:8" ht="33.75" customHeight="1">
      <c r="B153" s="17" t="s">
        <v>50</v>
      </c>
      <c r="C153" s="113" t="s">
        <v>449</v>
      </c>
      <c r="D153" s="135" t="s">
        <v>26</v>
      </c>
      <c r="E153" s="126" t="s">
        <v>135</v>
      </c>
      <c r="F153" s="135" t="s">
        <v>51</v>
      </c>
      <c r="G153" s="126" t="s">
        <v>393</v>
      </c>
      <c r="H153" s="126" t="s">
        <v>393</v>
      </c>
    </row>
    <row r="154" spans="2:8" ht="33.75" customHeight="1">
      <c r="B154" s="17" t="s">
        <v>52</v>
      </c>
      <c r="C154" s="113" t="s">
        <v>449</v>
      </c>
      <c r="D154" s="135" t="s">
        <v>26</v>
      </c>
      <c r="E154" s="126" t="s">
        <v>135</v>
      </c>
      <c r="F154" s="135" t="s">
        <v>53</v>
      </c>
      <c r="G154" s="126" t="s">
        <v>393</v>
      </c>
      <c r="H154" s="126" t="s">
        <v>393</v>
      </c>
    </row>
    <row r="155" spans="2:8" ht="83.25" customHeight="1">
      <c r="B155" s="226" t="s">
        <v>490</v>
      </c>
      <c r="C155" s="227" t="s">
        <v>316</v>
      </c>
      <c r="D155" s="213"/>
      <c r="E155" s="214"/>
      <c r="F155" s="213"/>
      <c r="G155" s="136" t="s">
        <v>530</v>
      </c>
      <c r="H155" s="136" t="s">
        <v>531</v>
      </c>
    </row>
    <row r="156" spans="2:8" ht="45">
      <c r="B156" s="40" t="s">
        <v>351</v>
      </c>
      <c r="C156" s="116" t="s">
        <v>343</v>
      </c>
      <c r="D156" s="203"/>
      <c r="E156" s="204"/>
      <c r="F156" s="203"/>
      <c r="G156" s="203" t="s">
        <v>529</v>
      </c>
      <c r="H156" s="203" t="s">
        <v>532</v>
      </c>
    </row>
    <row r="157" spans="2:8" ht="45">
      <c r="B157" s="54" t="s">
        <v>342</v>
      </c>
      <c r="C157" s="112" t="s">
        <v>339</v>
      </c>
      <c r="D157" s="135"/>
      <c r="E157" s="126"/>
      <c r="F157" s="135"/>
      <c r="G157" s="135" t="s">
        <v>529</v>
      </c>
      <c r="H157" s="135" t="s">
        <v>532</v>
      </c>
    </row>
    <row r="158" spans="2:8" ht="14.25">
      <c r="B158" s="27" t="s">
        <v>185</v>
      </c>
      <c r="C158" s="120" t="s">
        <v>339</v>
      </c>
      <c r="D158" s="136" t="s">
        <v>176</v>
      </c>
      <c r="E158" s="125"/>
      <c r="F158" s="136"/>
      <c r="G158" s="136" t="s">
        <v>529</v>
      </c>
      <c r="H158" s="136" t="s">
        <v>532</v>
      </c>
    </row>
    <row r="159" spans="2:8" ht="14.25">
      <c r="B159" s="124" t="s">
        <v>186</v>
      </c>
      <c r="C159" s="120" t="s">
        <v>376</v>
      </c>
      <c r="D159" s="136" t="s">
        <v>176</v>
      </c>
      <c r="E159" s="125" t="s">
        <v>26</v>
      </c>
      <c r="F159" s="136"/>
      <c r="G159" s="136" t="s">
        <v>529</v>
      </c>
      <c r="H159" s="136" t="s">
        <v>532</v>
      </c>
    </row>
    <row r="160" spans="2:8" ht="90">
      <c r="B160" s="109" t="s">
        <v>35</v>
      </c>
      <c r="C160" s="118" t="s">
        <v>339</v>
      </c>
      <c r="D160" s="206" t="s">
        <v>176</v>
      </c>
      <c r="E160" s="207" t="s">
        <v>26</v>
      </c>
      <c r="F160" s="206" t="s">
        <v>37</v>
      </c>
      <c r="G160" s="206" t="s">
        <v>529</v>
      </c>
      <c r="H160" s="206" t="s">
        <v>532</v>
      </c>
    </row>
    <row r="161" spans="2:8" ht="30">
      <c r="B161" s="49" t="s">
        <v>182</v>
      </c>
      <c r="C161" s="112" t="s">
        <v>339</v>
      </c>
      <c r="D161" s="135" t="s">
        <v>176</v>
      </c>
      <c r="E161" s="126" t="s">
        <v>26</v>
      </c>
      <c r="F161" s="135" t="s">
        <v>183</v>
      </c>
      <c r="G161" s="135" t="s">
        <v>529</v>
      </c>
      <c r="H161" s="135" t="s">
        <v>532</v>
      </c>
    </row>
    <row r="162" spans="2:8" ht="30" customHeight="1">
      <c r="B162" s="40" t="s">
        <v>340</v>
      </c>
      <c r="C162" s="116" t="s">
        <v>344</v>
      </c>
      <c r="D162" s="203" t="s">
        <v>176</v>
      </c>
      <c r="E162" s="204" t="s">
        <v>26</v>
      </c>
      <c r="F162" s="203"/>
      <c r="G162" s="203" t="s">
        <v>526</v>
      </c>
      <c r="H162" s="203" t="s">
        <v>526</v>
      </c>
    </row>
    <row r="163" spans="2:8" ht="45">
      <c r="B163" s="109" t="s">
        <v>341</v>
      </c>
      <c r="C163" s="118" t="s">
        <v>345</v>
      </c>
      <c r="D163" s="206" t="s">
        <v>176</v>
      </c>
      <c r="E163" s="207" t="s">
        <v>26</v>
      </c>
      <c r="F163" s="206"/>
      <c r="G163" s="206" t="s">
        <v>526</v>
      </c>
      <c r="H163" s="206" t="s">
        <v>526</v>
      </c>
    </row>
    <row r="164" spans="2:8" ht="30">
      <c r="B164" s="44" t="s">
        <v>399</v>
      </c>
      <c r="C164" s="112" t="s">
        <v>345</v>
      </c>
      <c r="D164" s="135" t="s">
        <v>176</v>
      </c>
      <c r="E164" s="126" t="s">
        <v>26</v>
      </c>
      <c r="F164" s="135" t="s">
        <v>51</v>
      </c>
      <c r="G164" s="135" t="s">
        <v>527</v>
      </c>
      <c r="H164" s="135" t="s">
        <v>527</v>
      </c>
    </row>
    <row r="165" spans="2:8" ht="30">
      <c r="B165" s="44" t="s">
        <v>52</v>
      </c>
      <c r="C165" s="112" t="s">
        <v>345</v>
      </c>
      <c r="D165" s="135" t="s">
        <v>176</v>
      </c>
      <c r="E165" s="126" t="s">
        <v>26</v>
      </c>
      <c r="F165" s="135" t="s">
        <v>53</v>
      </c>
      <c r="G165" s="135" t="s">
        <v>527</v>
      </c>
      <c r="H165" s="135" t="s">
        <v>527</v>
      </c>
    </row>
    <row r="166" spans="2:8" ht="15">
      <c r="B166" s="44" t="s">
        <v>54</v>
      </c>
      <c r="C166" s="112" t="s">
        <v>345</v>
      </c>
      <c r="D166" s="135" t="s">
        <v>176</v>
      </c>
      <c r="E166" s="126" t="s">
        <v>26</v>
      </c>
      <c r="F166" s="135" t="s">
        <v>55</v>
      </c>
      <c r="G166" s="135" t="s">
        <v>429</v>
      </c>
      <c r="H166" s="135" t="s">
        <v>429</v>
      </c>
    </row>
    <row r="167" spans="2:8" ht="15">
      <c r="B167" s="44" t="s">
        <v>56</v>
      </c>
      <c r="C167" s="112" t="s">
        <v>345</v>
      </c>
      <c r="D167" s="135" t="s">
        <v>176</v>
      </c>
      <c r="E167" s="126" t="s">
        <v>26</v>
      </c>
      <c r="F167" s="135" t="s">
        <v>106</v>
      </c>
      <c r="G167" s="135" t="s">
        <v>429</v>
      </c>
      <c r="H167" s="135" t="s">
        <v>429</v>
      </c>
    </row>
    <row r="168" spans="2:8" ht="62.25" customHeight="1">
      <c r="B168" s="208" t="s">
        <v>383</v>
      </c>
      <c r="C168" s="223" t="s">
        <v>314</v>
      </c>
      <c r="D168" s="213"/>
      <c r="E168" s="214"/>
      <c r="F168" s="213"/>
      <c r="G168" s="215" t="s">
        <v>546</v>
      </c>
      <c r="H168" s="215" t="s">
        <v>547</v>
      </c>
    </row>
    <row r="169" spans="2:8" ht="30">
      <c r="B169" s="24" t="s">
        <v>312</v>
      </c>
      <c r="C169" s="204" t="s">
        <v>335</v>
      </c>
      <c r="D169" s="203"/>
      <c r="E169" s="204"/>
      <c r="F169" s="203"/>
      <c r="G169" s="203" t="s">
        <v>546</v>
      </c>
      <c r="H169" s="203" t="s">
        <v>547</v>
      </c>
    </row>
    <row r="170" spans="2:8" ht="15">
      <c r="B170" s="49" t="s">
        <v>313</v>
      </c>
      <c r="C170" s="126" t="s">
        <v>357</v>
      </c>
      <c r="D170" s="135"/>
      <c r="E170" s="126"/>
      <c r="F170" s="135"/>
      <c r="G170" s="135" t="s">
        <v>546</v>
      </c>
      <c r="H170" s="136" t="s">
        <v>547</v>
      </c>
    </row>
    <row r="171" spans="2:8" ht="28.5">
      <c r="B171" s="46" t="s">
        <v>181</v>
      </c>
      <c r="C171" s="125" t="s">
        <v>357</v>
      </c>
      <c r="D171" s="135"/>
      <c r="E171" s="126"/>
      <c r="F171" s="135"/>
      <c r="G171" s="135" t="s">
        <v>546</v>
      </c>
      <c r="H171" s="136" t="s">
        <v>547</v>
      </c>
    </row>
    <row r="172" spans="2:8" ht="30">
      <c r="B172" s="12" t="s">
        <v>203</v>
      </c>
      <c r="C172" s="204" t="s">
        <v>357</v>
      </c>
      <c r="D172" s="203"/>
      <c r="E172" s="204"/>
      <c r="F172" s="203"/>
      <c r="G172" s="203" t="s">
        <v>546</v>
      </c>
      <c r="H172" s="203" t="s">
        <v>547</v>
      </c>
    </row>
    <row r="173" spans="2:8" ht="30">
      <c r="B173" s="205" t="s">
        <v>112</v>
      </c>
      <c r="C173" s="207" t="s">
        <v>357</v>
      </c>
      <c r="D173" s="206" t="s">
        <v>179</v>
      </c>
      <c r="E173" s="207" t="s">
        <v>41</v>
      </c>
      <c r="F173" s="206"/>
      <c r="G173" s="206" t="s">
        <v>546</v>
      </c>
      <c r="H173" s="206" t="s">
        <v>547</v>
      </c>
    </row>
    <row r="174" spans="2:8" ht="30">
      <c r="B174" s="17" t="s">
        <v>399</v>
      </c>
      <c r="C174" s="126" t="s">
        <v>357</v>
      </c>
      <c r="D174" s="135" t="s">
        <v>179</v>
      </c>
      <c r="E174" s="126" t="s">
        <v>41</v>
      </c>
      <c r="F174" s="135" t="s">
        <v>51</v>
      </c>
      <c r="G174" s="135" t="s">
        <v>546</v>
      </c>
      <c r="H174" s="135" t="s">
        <v>547</v>
      </c>
    </row>
    <row r="175" spans="2:8" ht="30">
      <c r="B175" s="17" t="s">
        <v>52</v>
      </c>
      <c r="C175" s="126" t="s">
        <v>357</v>
      </c>
      <c r="D175" s="135" t="s">
        <v>179</v>
      </c>
      <c r="E175" s="126" t="s">
        <v>41</v>
      </c>
      <c r="F175" s="135" t="s">
        <v>53</v>
      </c>
      <c r="G175" s="135" t="s">
        <v>546</v>
      </c>
      <c r="H175" s="135" t="s">
        <v>547</v>
      </c>
    </row>
    <row r="176" spans="2:8" ht="78.75" customHeight="1">
      <c r="B176" s="208" t="s">
        <v>384</v>
      </c>
      <c r="C176" s="212" t="s">
        <v>336</v>
      </c>
      <c r="D176" s="215"/>
      <c r="E176" s="250"/>
      <c r="F176" s="250"/>
      <c r="G176" s="215" t="s">
        <v>429</v>
      </c>
      <c r="H176" s="215" t="s">
        <v>429</v>
      </c>
    </row>
    <row r="177" spans="2:8" ht="45">
      <c r="B177" s="24" t="s">
        <v>315</v>
      </c>
      <c r="C177" s="116" t="s">
        <v>337</v>
      </c>
      <c r="D177" s="203"/>
      <c r="E177" s="204"/>
      <c r="F177" s="203"/>
      <c r="G177" s="203" t="s">
        <v>429</v>
      </c>
      <c r="H177" s="203" t="s">
        <v>429</v>
      </c>
    </row>
    <row r="178" spans="2:8" ht="21.75" customHeight="1">
      <c r="B178" s="145" t="s">
        <v>184</v>
      </c>
      <c r="C178" s="118" t="s">
        <v>338</v>
      </c>
      <c r="D178" s="135"/>
      <c r="E178" s="126"/>
      <c r="F178" s="135"/>
      <c r="G178" s="206" t="s">
        <v>429</v>
      </c>
      <c r="H178" s="206" t="s">
        <v>429</v>
      </c>
    </row>
    <row r="179" spans="2:8" ht="23.25" customHeight="1">
      <c r="B179" s="106" t="s">
        <v>214</v>
      </c>
      <c r="C179" s="120" t="s">
        <v>338</v>
      </c>
      <c r="D179" s="136" t="s">
        <v>175</v>
      </c>
      <c r="E179" s="125"/>
      <c r="F179" s="135"/>
      <c r="G179" s="136" t="s">
        <v>429</v>
      </c>
      <c r="H179" s="136" t="s">
        <v>429</v>
      </c>
    </row>
    <row r="180" spans="2:8" ht="16.5" customHeight="1">
      <c r="B180" s="52" t="s">
        <v>184</v>
      </c>
      <c r="C180" s="120" t="s">
        <v>338</v>
      </c>
      <c r="D180" s="136" t="s">
        <v>175</v>
      </c>
      <c r="E180" s="125" t="s">
        <v>175</v>
      </c>
      <c r="F180" s="135"/>
      <c r="G180" s="136" t="s">
        <v>429</v>
      </c>
      <c r="H180" s="136" t="s">
        <v>429</v>
      </c>
    </row>
    <row r="181" spans="2:8" ht="44.25" customHeight="1">
      <c r="B181" s="224" t="s">
        <v>352</v>
      </c>
      <c r="C181" s="118" t="s">
        <v>338</v>
      </c>
      <c r="D181" s="206" t="s">
        <v>175</v>
      </c>
      <c r="E181" s="207" t="s">
        <v>175</v>
      </c>
      <c r="F181" s="206"/>
      <c r="G181" s="206" t="s">
        <v>429</v>
      </c>
      <c r="H181" s="206" t="s">
        <v>429</v>
      </c>
    </row>
    <row r="182" spans="2:8" ht="30">
      <c r="B182" s="17" t="s">
        <v>399</v>
      </c>
      <c r="C182" s="118" t="s">
        <v>338</v>
      </c>
      <c r="D182" s="135" t="s">
        <v>175</v>
      </c>
      <c r="E182" s="126" t="s">
        <v>175</v>
      </c>
      <c r="F182" s="135" t="s">
        <v>51</v>
      </c>
      <c r="G182" s="135" t="s">
        <v>429</v>
      </c>
      <c r="H182" s="135" t="s">
        <v>429</v>
      </c>
    </row>
    <row r="183" spans="2:8" ht="30">
      <c r="B183" s="17" t="s">
        <v>52</v>
      </c>
      <c r="C183" s="118" t="s">
        <v>338</v>
      </c>
      <c r="D183" s="135" t="s">
        <v>175</v>
      </c>
      <c r="E183" s="126" t="s">
        <v>175</v>
      </c>
      <c r="F183" s="135" t="s">
        <v>53</v>
      </c>
      <c r="G183" s="135" t="s">
        <v>429</v>
      </c>
      <c r="H183" s="135" t="s">
        <v>429</v>
      </c>
    </row>
    <row r="184" spans="2:8" ht="38.25" customHeight="1">
      <c r="B184" s="219" t="s">
        <v>353</v>
      </c>
      <c r="C184" s="216"/>
      <c r="D184" s="215"/>
      <c r="E184" s="217"/>
      <c r="F184" s="215"/>
      <c r="G184" s="215" t="s">
        <v>557</v>
      </c>
      <c r="H184" s="215" t="s">
        <v>558</v>
      </c>
    </row>
    <row r="185" spans="2:8" ht="59.25" customHeight="1">
      <c r="B185" s="40" t="s">
        <v>58</v>
      </c>
      <c r="C185" s="113"/>
      <c r="D185" s="116" t="s">
        <v>26</v>
      </c>
      <c r="E185" s="117" t="s">
        <v>59</v>
      </c>
      <c r="F185" s="117"/>
      <c r="G185" s="268">
        <v>2129</v>
      </c>
      <c r="H185" s="268">
        <v>2129</v>
      </c>
    </row>
    <row r="186" spans="2:8" ht="41.25" customHeight="1">
      <c r="B186" s="232" t="s">
        <v>31</v>
      </c>
      <c r="C186" s="117" t="s">
        <v>291</v>
      </c>
      <c r="D186" s="116" t="s">
        <v>26</v>
      </c>
      <c r="E186" s="117" t="s">
        <v>59</v>
      </c>
      <c r="F186" s="117"/>
      <c r="G186" s="269">
        <v>614</v>
      </c>
      <c r="H186" s="269">
        <v>614</v>
      </c>
    </row>
    <row r="187" spans="2:8" ht="46.5" customHeight="1">
      <c r="B187" s="109" t="s">
        <v>60</v>
      </c>
      <c r="C187" s="119" t="s">
        <v>292</v>
      </c>
      <c r="D187" s="118" t="s">
        <v>26</v>
      </c>
      <c r="E187" s="119" t="s">
        <v>59</v>
      </c>
      <c r="F187" s="119"/>
      <c r="G187" s="270">
        <v>614</v>
      </c>
      <c r="H187" s="270">
        <v>614</v>
      </c>
    </row>
    <row r="188" spans="2:8" ht="75">
      <c r="B188" s="44" t="s">
        <v>35</v>
      </c>
      <c r="C188" s="113" t="s">
        <v>293</v>
      </c>
      <c r="D188" s="112" t="s">
        <v>26</v>
      </c>
      <c r="E188" s="113" t="s">
        <v>59</v>
      </c>
      <c r="F188" s="113" t="s">
        <v>37</v>
      </c>
      <c r="G188" s="270">
        <v>614</v>
      </c>
      <c r="H188" s="270">
        <v>614</v>
      </c>
    </row>
    <row r="189" spans="2:8" ht="30">
      <c r="B189" s="44" t="s">
        <v>38</v>
      </c>
      <c r="C189" s="113" t="s">
        <v>295</v>
      </c>
      <c r="D189" s="118" t="s">
        <v>26</v>
      </c>
      <c r="E189" s="119" t="s">
        <v>59</v>
      </c>
      <c r="F189" s="119" t="s">
        <v>39</v>
      </c>
      <c r="G189" s="269">
        <v>614</v>
      </c>
      <c r="H189" s="269">
        <v>614</v>
      </c>
    </row>
    <row r="190" spans="2:8" ht="15">
      <c r="B190" s="109" t="s">
        <v>47</v>
      </c>
      <c r="C190" s="119" t="s">
        <v>296</v>
      </c>
      <c r="D190" s="118" t="s">
        <v>26</v>
      </c>
      <c r="E190" s="119" t="s">
        <v>59</v>
      </c>
      <c r="F190" s="119" t="s">
        <v>65</v>
      </c>
      <c r="G190" s="269">
        <v>1515</v>
      </c>
      <c r="H190" s="269">
        <v>1515</v>
      </c>
    </row>
    <row r="191" spans="2:8" ht="75">
      <c r="B191" s="44" t="s">
        <v>35</v>
      </c>
      <c r="C191" s="113" t="s">
        <v>297</v>
      </c>
      <c r="D191" s="112" t="s">
        <v>26</v>
      </c>
      <c r="E191" s="113" t="s">
        <v>59</v>
      </c>
      <c r="F191" s="113" t="s">
        <v>37</v>
      </c>
      <c r="G191" s="271">
        <v>1015</v>
      </c>
      <c r="H191" s="271">
        <v>1015</v>
      </c>
    </row>
    <row r="192" spans="2:8" ht="30">
      <c r="B192" s="44" t="s">
        <v>66</v>
      </c>
      <c r="C192" s="113" t="s">
        <v>297</v>
      </c>
      <c r="D192" s="112" t="s">
        <v>26</v>
      </c>
      <c r="E192" s="113" t="s">
        <v>59</v>
      </c>
      <c r="F192" s="113" t="s">
        <v>39</v>
      </c>
      <c r="G192" s="270">
        <v>1015</v>
      </c>
      <c r="H192" s="270">
        <v>740</v>
      </c>
    </row>
    <row r="193" spans="2:8" ht="30">
      <c r="B193" s="44" t="s">
        <v>399</v>
      </c>
      <c r="C193" s="113" t="s">
        <v>298</v>
      </c>
      <c r="D193" s="112" t="s">
        <v>26</v>
      </c>
      <c r="E193" s="113" t="s">
        <v>59</v>
      </c>
      <c r="F193" s="113" t="s">
        <v>51</v>
      </c>
      <c r="G193" s="113" t="s">
        <v>528</v>
      </c>
      <c r="H193" s="270">
        <v>297</v>
      </c>
    </row>
    <row r="194" spans="2:8" ht="45">
      <c r="B194" s="44" t="s">
        <v>99</v>
      </c>
      <c r="C194" s="113" t="s">
        <v>298</v>
      </c>
      <c r="D194" s="112" t="s">
        <v>26</v>
      </c>
      <c r="E194" s="113" t="s">
        <v>59</v>
      </c>
      <c r="F194" s="113" t="s">
        <v>53</v>
      </c>
      <c r="G194" s="113" t="s">
        <v>528</v>
      </c>
      <c r="H194" s="270">
        <v>297</v>
      </c>
    </row>
    <row r="195" spans="2:8" ht="15">
      <c r="B195" s="44" t="s">
        <v>54</v>
      </c>
      <c r="C195" s="113" t="s">
        <v>298</v>
      </c>
      <c r="D195" s="112" t="s">
        <v>26</v>
      </c>
      <c r="E195" s="113" t="s">
        <v>59</v>
      </c>
      <c r="F195" s="113" t="s">
        <v>55</v>
      </c>
      <c r="G195" s="113" t="s">
        <v>429</v>
      </c>
      <c r="H195" s="270">
        <v>3</v>
      </c>
    </row>
    <row r="196" spans="2:8" ht="15">
      <c r="B196" s="44" t="s">
        <v>56</v>
      </c>
      <c r="C196" s="113" t="s">
        <v>298</v>
      </c>
      <c r="D196" s="112" t="s">
        <v>26</v>
      </c>
      <c r="E196" s="113" t="s">
        <v>59</v>
      </c>
      <c r="F196" s="113" t="s">
        <v>106</v>
      </c>
      <c r="G196" s="113" t="s">
        <v>429</v>
      </c>
      <c r="H196" s="270">
        <v>3</v>
      </c>
    </row>
    <row r="197" spans="2:8" ht="15">
      <c r="B197" s="46" t="s">
        <v>354</v>
      </c>
      <c r="C197" s="117"/>
      <c r="D197" s="116" t="s">
        <v>26</v>
      </c>
      <c r="E197" s="117" t="s">
        <v>127</v>
      </c>
      <c r="F197" s="117"/>
      <c r="G197" s="117" t="s">
        <v>309</v>
      </c>
      <c r="H197" s="117" t="s">
        <v>309</v>
      </c>
    </row>
    <row r="198" spans="2:8" ht="29.25" customHeight="1">
      <c r="B198" s="201" t="s">
        <v>128</v>
      </c>
      <c r="C198" s="202" t="s">
        <v>299</v>
      </c>
      <c r="D198" s="118" t="s">
        <v>26</v>
      </c>
      <c r="E198" s="119" t="s">
        <v>127</v>
      </c>
      <c r="F198" s="119"/>
      <c r="G198" s="113" t="s">
        <v>309</v>
      </c>
      <c r="H198" s="113" t="s">
        <v>309</v>
      </c>
    </row>
    <row r="199" spans="2:8" ht="15">
      <c r="B199" s="26" t="s">
        <v>130</v>
      </c>
      <c r="C199" s="200" t="s">
        <v>300</v>
      </c>
      <c r="D199" s="112" t="s">
        <v>26</v>
      </c>
      <c r="E199" s="113" t="s">
        <v>127</v>
      </c>
      <c r="F199" s="113"/>
      <c r="G199" s="113" t="s">
        <v>309</v>
      </c>
      <c r="H199" s="113" t="s">
        <v>309</v>
      </c>
    </row>
    <row r="200" spans="2:8" ht="15">
      <c r="B200" s="26" t="s">
        <v>54</v>
      </c>
      <c r="C200" s="200" t="s">
        <v>300</v>
      </c>
      <c r="D200" s="112" t="s">
        <v>26</v>
      </c>
      <c r="E200" s="113" t="s">
        <v>127</v>
      </c>
      <c r="F200" s="146" t="s">
        <v>55</v>
      </c>
      <c r="G200" s="113" t="s">
        <v>309</v>
      </c>
      <c r="H200" s="113" t="s">
        <v>309</v>
      </c>
    </row>
    <row r="201" spans="2:8" ht="15">
      <c r="B201" s="26" t="s">
        <v>132</v>
      </c>
      <c r="C201" s="200" t="s">
        <v>300</v>
      </c>
      <c r="D201" s="112" t="s">
        <v>26</v>
      </c>
      <c r="E201" s="113" t="s">
        <v>127</v>
      </c>
      <c r="F201" s="146" t="s">
        <v>133</v>
      </c>
      <c r="G201" s="113" t="s">
        <v>309</v>
      </c>
      <c r="H201" s="113" t="s">
        <v>309</v>
      </c>
    </row>
    <row r="202" spans="2:8" ht="16.5" customHeight="1">
      <c r="B202" s="46" t="s">
        <v>152</v>
      </c>
      <c r="C202" s="113"/>
      <c r="D202" s="120" t="s">
        <v>30</v>
      </c>
      <c r="E202" s="111" t="s">
        <v>27</v>
      </c>
      <c r="F202" s="113"/>
      <c r="G202" s="267">
        <v>102.7</v>
      </c>
      <c r="H202" s="267">
        <v>105</v>
      </c>
    </row>
    <row r="203" spans="2:8" ht="18" customHeight="1">
      <c r="B203" s="40" t="s">
        <v>153</v>
      </c>
      <c r="C203" s="113"/>
      <c r="D203" s="116" t="s">
        <v>30</v>
      </c>
      <c r="E203" s="117" t="s">
        <v>41</v>
      </c>
      <c r="F203" s="113"/>
      <c r="G203" s="268">
        <v>102.7</v>
      </c>
      <c r="H203" s="268">
        <v>105</v>
      </c>
    </row>
    <row r="204" spans="2:8" ht="35.25" customHeight="1">
      <c r="B204" s="109" t="s">
        <v>154</v>
      </c>
      <c r="C204" s="119" t="s">
        <v>301</v>
      </c>
      <c r="D204" s="118" t="s">
        <v>30</v>
      </c>
      <c r="E204" s="119" t="s">
        <v>41</v>
      </c>
      <c r="F204" s="119"/>
      <c r="G204" s="269">
        <v>102.7</v>
      </c>
      <c r="H204" s="269">
        <v>105</v>
      </c>
    </row>
    <row r="205" spans="2:8" ht="45">
      <c r="B205" s="44" t="s">
        <v>155</v>
      </c>
      <c r="C205" s="113" t="s">
        <v>302</v>
      </c>
      <c r="D205" s="112" t="s">
        <v>30</v>
      </c>
      <c r="E205" s="113" t="s">
        <v>41</v>
      </c>
      <c r="F205" s="113"/>
      <c r="G205" s="269">
        <v>102.7</v>
      </c>
      <c r="H205" s="269">
        <v>105</v>
      </c>
    </row>
    <row r="206" spans="2:8" ht="75">
      <c r="B206" s="44" t="s">
        <v>35</v>
      </c>
      <c r="C206" s="43" t="s">
        <v>302</v>
      </c>
      <c r="D206" s="43" t="s">
        <v>30</v>
      </c>
      <c r="E206" s="43" t="s">
        <v>41</v>
      </c>
      <c r="F206" s="113" t="s">
        <v>37</v>
      </c>
      <c r="G206" s="270">
        <v>85.1</v>
      </c>
      <c r="H206" s="270">
        <v>85.1</v>
      </c>
    </row>
    <row r="207" spans="2:8" ht="30">
      <c r="B207" s="49" t="s">
        <v>182</v>
      </c>
      <c r="C207" s="113" t="s">
        <v>302</v>
      </c>
      <c r="D207" s="112" t="s">
        <v>30</v>
      </c>
      <c r="E207" s="112" t="s">
        <v>30</v>
      </c>
      <c r="F207" s="113" t="s">
        <v>39</v>
      </c>
      <c r="G207" s="270">
        <v>85.1</v>
      </c>
      <c r="H207" s="270">
        <v>85.1</v>
      </c>
    </row>
    <row r="208" spans="2:8" ht="30">
      <c r="B208" s="44" t="s">
        <v>399</v>
      </c>
      <c r="C208" s="113" t="s">
        <v>302</v>
      </c>
      <c r="D208" s="113" t="s">
        <v>30</v>
      </c>
      <c r="E208" s="113" t="s">
        <v>41</v>
      </c>
      <c r="F208" s="113" t="s">
        <v>51</v>
      </c>
      <c r="G208" s="270">
        <v>17.6</v>
      </c>
      <c r="H208" s="270">
        <v>19.9</v>
      </c>
    </row>
    <row r="209" spans="2:8" ht="30">
      <c r="B209" s="44" t="s">
        <v>52</v>
      </c>
      <c r="C209" s="113" t="s">
        <v>302</v>
      </c>
      <c r="D209" s="113" t="s">
        <v>30</v>
      </c>
      <c r="E209" s="113" t="s">
        <v>41</v>
      </c>
      <c r="F209" s="113" t="s">
        <v>53</v>
      </c>
      <c r="G209" s="270">
        <v>17.6</v>
      </c>
      <c r="H209" s="270">
        <v>19.9</v>
      </c>
    </row>
    <row r="210" spans="2:8" ht="43.5">
      <c r="B210" s="46" t="s">
        <v>187</v>
      </c>
      <c r="C210" s="113"/>
      <c r="D210" s="120" t="s">
        <v>41</v>
      </c>
      <c r="E210" s="111" t="s">
        <v>27</v>
      </c>
      <c r="F210" s="113"/>
      <c r="G210" s="267">
        <v>3</v>
      </c>
      <c r="H210" s="267">
        <v>3</v>
      </c>
    </row>
    <row r="211" spans="2:8" ht="45">
      <c r="B211" s="289" t="s">
        <v>416</v>
      </c>
      <c r="C211" s="117" t="s">
        <v>417</v>
      </c>
      <c r="D211" s="116" t="s">
        <v>41</v>
      </c>
      <c r="E211" s="117" t="s">
        <v>414</v>
      </c>
      <c r="F211" s="113"/>
      <c r="G211" s="268">
        <v>3</v>
      </c>
      <c r="H211" s="268">
        <v>3</v>
      </c>
    </row>
    <row r="212" spans="2:8" ht="45">
      <c r="B212" s="109" t="s">
        <v>154</v>
      </c>
      <c r="C212" s="119" t="s">
        <v>417</v>
      </c>
      <c r="D212" s="118" t="s">
        <v>41</v>
      </c>
      <c r="E212" s="119" t="s">
        <v>414</v>
      </c>
      <c r="F212" s="113"/>
      <c r="G212" s="269">
        <v>3</v>
      </c>
      <c r="H212" s="269">
        <v>3</v>
      </c>
    </row>
    <row r="213" spans="2:8" ht="45">
      <c r="B213" s="286" t="s">
        <v>409</v>
      </c>
      <c r="C213" s="113" t="s">
        <v>417</v>
      </c>
      <c r="D213" s="112" t="s">
        <v>41</v>
      </c>
      <c r="E213" s="113" t="s">
        <v>414</v>
      </c>
      <c r="F213" s="113"/>
      <c r="G213" s="270">
        <v>3</v>
      </c>
      <c r="H213" s="270">
        <v>3</v>
      </c>
    </row>
    <row r="214" spans="2:8" ht="30">
      <c r="B214" s="44" t="s">
        <v>399</v>
      </c>
      <c r="C214" s="113" t="s">
        <v>417</v>
      </c>
      <c r="D214" s="112" t="s">
        <v>41</v>
      </c>
      <c r="E214" s="113" t="s">
        <v>414</v>
      </c>
      <c r="F214" s="113" t="s">
        <v>51</v>
      </c>
      <c r="G214" s="270">
        <v>3</v>
      </c>
      <c r="H214" s="270">
        <v>3</v>
      </c>
    </row>
    <row r="215" spans="2:8" ht="30">
      <c r="B215" s="44" t="s">
        <v>52</v>
      </c>
      <c r="C215" s="113" t="s">
        <v>417</v>
      </c>
      <c r="D215" s="112" t="s">
        <v>41</v>
      </c>
      <c r="E215" s="113" t="s">
        <v>414</v>
      </c>
      <c r="F215" s="113" t="s">
        <v>53</v>
      </c>
      <c r="G215" s="270">
        <v>3</v>
      </c>
      <c r="H215" s="270">
        <v>3</v>
      </c>
    </row>
    <row r="216" spans="2:8" ht="15">
      <c r="B216" s="282" t="s">
        <v>404</v>
      </c>
      <c r="C216" s="113" t="s">
        <v>301</v>
      </c>
      <c r="D216" s="112" t="s">
        <v>59</v>
      </c>
      <c r="E216" s="113" t="s">
        <v>26</v>
      </c>
      <c r="F216" s="113"/>
      <c r="G216" s="267">
        <v>6</v>
      </c>
      <c r="H216" s="267">
        <v>6</v>
      </c>
    </row>
    <row r="217" spans="2:8" ht="15.75" thickBot="1">
      <c r="B217" s="283" t="s">
        <v>405</v>
      </c>
      <c r="C217" s="111" t="s">
        <v>406</v>
      </c>
      <c r="D217" s="120" t="s">
        <v>59</v>
      </c>
      <c r="E217" s="111" t="s">
        <v>26</v>
      </c>
      <c r="F217" s="113"/>
      <c r="G217" s="268">
        <v>3</v>
      </c>
      <c r="H217" s="268">
        <v>3</v>
      </c>
    </row>
    <row r="218" spans="2:8" ht="30.75" thickBot="1">
      <c r="B218" s="284" t="s">
        <v>154</v>
      </c>
      <c r="C218" s="117" t="s">
        <v>407</v>
      </c>
      <c r="D218" s="116" t="s">
        <v>59</v>
      </c>
      <c r="E218" s="117" t="s">
        <v>26</v>
      </c>
      <c r="F218" s="113"/>
      <c r="G218" s="268">
        <v>3</v>
      </c>
      <c r="H218" s="268">
        <v>3</v>
      </c>
    </row>
    <row r="219" spans="2:8" ht="45">
      <c r="B219" s="109" t="s">
        <v>408</v>
      </c>
      <c r="C219" s="119" t="s">
        <v>407</v>
      </c>
      <c r="D219" s="118" t="s">
        <v>59</v>
      </c>
      <c r="E219" s="119" t="s">
        <v>26</v>
      </c>
      <c r="F219" s="113"/>
      <c r="G219" s="269">
        <v>3</v>
      </c>
      <c r="H219" s="269">
        <v>3</v>
      </c>
    </row>
    <row r="220" spans="2:8" ht="75">
      <c r="B220" s="44" t="s">
        <v>35</v>
      </c>
      <c r="C220" s="113" t="s">
        <v>407</v>
      </c>
      <c r="D220" s="112" t="s">
        <v>59</v>
      </c>
      <c r="E220" s="113" t="s">
        <v>26</v>
      </c>
      <c r="F220" s="113" t="s">
        <v>37</v>
      </c>
      <c r="G220" s="270">
        <v>3</v>
      </c>
      <c r="H220" s="270">
        <v>3</v>
      </c>
    </row>
    <row r="221" spans="2:8" ht="30">
      <c r="B221" s="49" t="s">
        <v>182</v>
      </c>
      <c r="C221" s="113" t="s">
        <v>407</v>
      </c>
      <c r="D221" s="112" t="s">
        <v>59</v>
      </c>
      <c r="E221" s="113" t="s">
        <v>26</v>
      </c>
      <c r="F221" s="113" t="s">
        <v>183</v>
      </c>
      <c r="G221" s="270">
        <v>3</v>
      </c>
      <c r="H221" s="270">
        <v>3</v>
      </c>
    </row>
    <row r="222" spans="2:8" ht="15">
      <c r="B222" s="285" t="s">
        <v>412</v>
      </c>
      <c r="C222" s="111" t="s">
        <v>420</v>
      </c>
      <c r="D222" s="120" t="s">
        <v>59</v>
      </c>
      <c r="E222" s="111" t="s">
        <v>414</v>
      </c>
      <c r="F222" s="113"/>
      <c r="G222" s="267">
        <v>3</v>
      </c>
      <c r="H222" s="267">
        <v>3</v>
      </c>
    </row>
    <row r="223" spans="2:8" ht="15">
      <c r="B223" s="285" t="s">
        <v>410</v>
      </c>
      <c r="C223" s="111" t="s">
        <v>420</v>
      </c>
      <c r="D223" s="120" t="s">
        <v>59</v>
      </c>
      <c r="E223" s="111" t="s">
        <v>414</v>
      </c>
      <c r="F223" s="113"/>
      <c r="G223" s="267">
        <v>3</v>
      </c>
      <c r="H223" s="267">
        <v>3</v>
      </c>
    </row>
    <row r="224" spans="2:8" ht="15">
      <c r="B224" s="287" t="s">
        <v>413</v>
      </c>
      <c r="C224" s="119" t="s">
        <v>415</v>
      </c>
      <c r="D224" s="118" t="s">
        <v>59</v>
      </c>
      <c r="E224" s="119" t="s">
        <v>414</v>
      </c>
      <c r="F224" s="113"/>
      <c r="G224" s="269">
        <v>3</v>
      </c>
      <c r="H224" s="269">
        <v>3</v>
      </c>
    </row>
    <row r="225" spans="2:8" ht="30">
      <c r="B225" s="287" t="s">
        <v>154</v>
      </c>
      <c r="C225" s="119" t="s">
        <v>415</v>
      </c>
      <c r="D225" s="118" t="s">
        <v>59</v>
      </c>
      <c r="E225" s="119" t="s">
        <v>414</v>
      </c>
      <c r="F225" s="113"/>
      <c r="G225" s="269">
        <v>3</v>
      </c>
      <c r="H225" s="269">
        <v>3</v>
      </c>
    </row>
    <row r="226" spans="2:8" ht="30">
      <c r="B226" s="288" t="s">
        <v>411</v>
      </c>
      <c r="C226" s="113" t="s">
        <v>415</v>
      </c>
      <c r="D226" s="112" t="s">
        <v>59</v>
      </c>
      <c r="E226" s="113" t="s">
        <v>414</v>
      </c>
      <c r="F226" s="113"/>
      <c r="G226" s="270">
        <v>3</v>
      </c>
      <c r="H226" s="270">
        <v>3</v>
      </c>
    </row>
    <row r="227" spans="2:8" ht="30">
      <c r="B227" s="286" t="s">
        <v>50</v>
      </c>
      <c r="C227" s="113" t="s">
        <v>415</v>
      </c>
      <c r="D227" s="112" t="s">
        <v>59</v>
      </c>
      <c r="E227" s="113" t="s">
        <v>414</v>
      </c>
      <c r="F227" s="113" t="s">
        <v>51</v>
      </c>
      <c r="G227" s="270">
        <v>3</v>
      </c>
      <c r="H227" s="270">
        <v>3</v>
      </c>
    </row>
    <row r="228" spans="2:8" ht="30">
      <c r="B228" s="286" t="s">
        <v>52</v>
      </c>
      <c r="C228" s="113" t="s">
        <v>415</v>
      </c>
      <c r="D228" s="112" t="s">
        <v>59</v>
      </c>
      <c r="E228" s="113" t="s">
        <v>414</v>
      </c>
      <c r="F228" s="113" t="s">
        <v>53</v>
      </c>
      <c r="G228" s="270">
        <v>3</v>
      </c>
      <c r="H228" s="270">
        <v>3</v>
      </c>
    </row>
    <row r="229" spans="2:8" ht="28.5">
      <c r="B229" s="46" t="s">
        <v>181</v>
      </c>
      <c r="C229" s="113"/>
      <c r="D229" s="120" t="s">
        <v>179</v>
      </c>
      <c r="E229" s="120" t="s">
        <v>27</v>
      </c>
      <c r="F229" s="113"/>
      <c r="G229" s="268">
        <v>350</v>
      </c>
      <c r="H229" s="268">
        <v>350</v>
      </c>
    </row>
    <row r="230" spans="2:8" ht="30">
      <c r="B230" s="40" t="s">
        <v>203</v>
      </c>
      <c r="C230" s="116" t="s">
        <v>301</v>
      </c>
      <c r="D230" s="120" t="s">
        <v>179</v>
      </c>
      <c r="E230" s="120" t="s">
        <v>41</v>
      </c>
      <c r="F230" s="113"/>
      <c r="G230" s="268">
        <v>350</v>
      </c>
      <c r="H230" s="268">
        <v>350</v>
      </c>
    </row>
    <row r="231" spans="2:8" ht="45">
      <c r="B231" s="40" t="s">
        <v>154</v>
      </c>
      <c r="C231" s="116" t="s">
        <v>444</v>
      </c>
      <c r="D231" s="116" t="s">
        <v>179</v>
      </c>
      <c r="E231" s="116" t="s">
        <v>41</v>
      </c>
      <c r="F231" s="113"/>
      <c r="G231" s="116" t="s">
        <v>525</v>
      </c>
      <c r="H231" s="116" t="s">
        <v>525</v>
      </c>
    </row>
    <row r="232" spans="2:8" ht="15">
      <c r="B232" s="109" t="s">
        <v>445</v>
      </c>
      <c r="C232" s="118" t="s">
        <v>446</v>
      </c>
      <c r="D232" s="118" t="s">
        <v>179</v>
      </c>
      <c r="E232" s="118" t="s">
        <v>41</v>
      </c>
      <c r="F232" s="113"/>
      <c r="G232" s="118" t="s">
        <v>525</v>
      </c>
      <c r="H232" s="118" t="s">
        <v>525</v>
      </c>
    </row>
    <row r="233" spans="2:8" ht="30">
      <c r="B233" s="44" t="s">
        <v>50</v>
      </c>
      <c r="C233" s="118" t="s">
        <v>446</v>
      </c>
      <c r="D233" s="112" t="s">
        <v>179</v>
      </c>
      <c r="E233" s="112" t="s">
        <v>41</v>
      </c>
      <c r="F233" s="113" t="s">
        <v>51</v>
      </c>
      <c r="G233" s="112" t="s">
        <v>525</v>
      </c>
      <c r="H233" s="112" t="s">
        <v>525</v>
      </c>
    </row>
    <row r="234" spans="2:8" ht="30">
      <c r="B234" s="44" t="s">
        <v>52</v>
      </c>
      <c r="C234" s="118" t="s">
        <v>446</v>
      </c>
      <c r="D234" s="112" t="s">
        <v>179</v>
      </c>
      <c r="E234" s="112" t="s">
        <v>41</v>
      </c>
      <c r="F234" s="113" t="s">
        <v>53</v>
      </c>
      <c r="G234" s="112" t="s">
        <v>525</v>
      </c>
      <c r="H234" s="112" t="s">
        <v>525</v>
      </c>
    </row>
    <row r="235" spans="2:8" ht="19.5" customHeight="1" thickBot="1">
      <c r="B235" s="225" t="s">
        <v>317</v>
      </c>
      <c r="C235" s="120"/>
      <c r="D235" s="120" t="s">
        <v>309</v>
      </c>
      <c r="E235" s="120" t="s">
        <v>26</v>
      </c>
      <c r="F235" s="120"/>
      <c r="G235" s="272">
        <v>120</v>
      </c>
      <c r="H235" s="272">
        <v>120</v>
      </c>
    </row>
    <row r="236" spans="2:8" ht="18" customHeight="1" thickBot="1">
      <c r="B236" s="230" t="s">
        <v>318</v>
      </c>
      <c r="C236" s="116" t="s">
        <v>323</v>
      </c>
      <c r="D236" s="116" t="s">
        <v>309</v>
      </c>
      <c r="E236" s="116" t="s">
        <v>26</v>
      </c>
      <c r="F236" s="116"/>
      <c r="G236" s="273">
        <v>120</v>
      </c>
      <c r="H236" s="273">
        <v>120</v>
      </c>
    </row>
    <row r="237" spans="2:8" ht="32.25" customHeight="1" thickBot="1">
      <c r="B237" s="231" t="s">
        <v>319</v>
      </c>
      <c r="C237" s="118" t="s">
        <v>324</v>
      </c>
      <c r="D237" s="118" t="s">
        <v>309</v>
      </c>
      <c r="E237" s="118" t="s">
        <v>26</v>
      </c>
      <c r="F237" s="118"/>
      <c r="G237" s="275">
        <v>120</v>
      </c>
      <c r="H237" s="275">
        <v>120</v>
      </c>
    </row>
    <row r="238" spans="2:8" ht="45.75" thickBot="1">
      <c r="B238" s="228" t="s">
        <v>320</v>
      </c>
      <c r="C238" s="112" t="s">
        <v>324</v>
      </c>
      <c r="D238" s="112" t="s">
        <v>309</v>
      </c>
      <c r="E238" s="112" t="s">
        <v>26</v>
      </c>
      <c r="F238" s="112"/>
      <c r="G238" s="275">
        <v>120</v>
      </c>
      <c r="H238" s="275">
        <v>120</v>
      </c>
    </row>
    <row r="239" spans="2:8" ht="27" customHeight="1" thickBot="1">
      <c r="B239" s="228" t="s">
        <v>321</v>
      </c>
      <c r="C239" s="112" t="s">
        <v>324</v>
      </c>
      <c r="D239" s="112" t="s">
        <v>309</v>
      </c>
      <c r="E239" s="112" t="s">
        <v>26</v>
      </c>
      <c r="F239" s="112" t="s">
        <v>325</v>
      </c>
      <c r="G239" s="275">
        <v>120</v>
      </c>
      <c r="H239" s="275">
        <v>120</v>
      </c>
    </row>
    <row r="240" spans="2:8" ht="21" customHeight="1" thickBot="1">
      <c r="B240" s="229" t="s">
        <v>322</v>
      </c>
      <c r="C240" s="112" t="s">
        <v>324</v>
      </c>
      <c r="D240" s="112" t="s">
        <v>309</v>
      </c>
      <c r="E240" s="112" t="s">
        <v>26</v>
      </c>
      <c r="F240" s="112" t="s">
        <v>326</v>
      </c>
      <c r="G240" s="275">
        <v>120</v>
      </c>
      <c r="H240" s="275">
        <v>120</v>
      </c>
    </row>
    <row r="241" spans="2:8" ht="15">
      <c r="B241" s="198"/>
      <c r="C241" s="199"/>
      <c r="D241" s="199"/>
      <c r="E241" s="199"/>
      <c r="F241" s="199"/>
      <c r="G241" s="199"/>
      <c r="H241" s="199"/>
    </row>
    <row r="242" spans="2:8" ht="15">
      <c r="B242" s="198"/>
      <c r="C242" s="199"/>
      <c r="D242" s="199"/>
      <c r="E242" s="199"/>
      <c r="F242" s="199"/>
      <c r="G242" s="199"/>
      <c r="H242" s="199"/>
    </row>
    <row r="243" spans="2:8" ht="15">
      <c r="B243" s="198"/>
      <c r="C243" s="199"/>
      <c r="D243" s="199"/>
      <c r="E243" s="199"/>
      <c r="F243" s="199"/>
      <c r="G243" s="199"/>
      <c r="H243" s="199"/>
    </row>
    <row r="244" spans="2:8" ht="15">
      <c r="B244" s="198"/>
      <c r="C244" s="199"/>
      <c r="D244" s="199"/>
      <c r="E244" s="199"/>
      <c r="F244" s="199"/>
      <c r="G244" s="199"/>
      <c r="H244" s="199"/>
    </row>
    <row r="245" spans="2:8" ht="15">
      <c r="B245" s="198"/>
      <c r="C245" s="199"/>
      <c r="D245" s="199"/>
      <c r="E245" s="199"/>
      <c r="F245" s="199"/>
      <c r="G245" s="199"/>
      <c r="H245" s="199"/>
    </row>
    <row r="246" spans="2:8" ht="15">
      <c r="B246" s="198"/>
      <c r="C246" s="199"/>
      <c r="D246" s="199"/>
      <c r="E246" s="199"/>
      <c r="F246" s="199"/>
      <c r="G246" s="199"/>
      <c r="H246" s="199"/>
    </row>
    <row r="248" ht="12.75"/>
    <row r="249" ht="12.75"/>
    <row r="250" ht="12.75"/>
  </sheetData>
  <sheetProtection/>
  <mergeCells count="19">
    <mergeCell ref="B14:H14"/>
    <mergeCell ref="B15:H15"/>
    <mergeCell ref="B16:H16"/>
    <mergeCell ref="F17:H17"/>
    <mergeCell ref="B18:B19"/>
    <mergeCell ref="C18:F18"/>
    <mergeCell ref="G18:H18"/>
    <mergeCell ref="C7:H7"/>
    <mergeCell ref="C8:H8"/>
    <mergeCell ref="C9:H9"/>
    <mergeCell ref="B10:H10"/>
    <mergeCell ref="B11:H11"/>
    <mergeCell ref="B12:H12"/>
    <mergeCell ref="B1:H1"/>
    <mergeCell ref="C2:H2"/>
    <mergeCell ref="C6:H6"/>
    <mergeCell ref="C3:H3"/>
    <mergeCell ref="C4:H4"/>
    <mergeCell ref="C5:H5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B6" sqref="B6:C6"/>
    </sheetView>
  </sheetViews>
  <sheetFormatPr defaultColWidth="9.140625" defaultRowHeight="12.75"/>
  <cols>
    <col min="1" max="1" width="24.8515625" style="77" customWidth="1"/>
    <col min="2" max="2" width="53.57421875" style="77" customWidth="1"/>
    <col min="3" max="3" width="13.421875" style="95" customWidth="1"/>
    <col min="4" max="16384" width="9.140625" style="77" customWidth="1"/>
  </cols>
  <sheetData>
    <row r="1" spans="1:3" s="75" customFormat="1" ht="12.75">
      <c r="A1" s="73"/>
      <c r="B1" s="74"/>
      <c r="C1" s="74"/>
    </row>
    <row r="2" spans="1:3" ht="15">
      <c r="A2" s="335"/>
      <c r="B2" s="334" t="s">
        <v>212</v>
      </c>
      <c r="C2" s="334"/>
    </row>
    <row r="3" spans="1:3" ht="15" customHeight="1">
      <c r="A3" s="335"/>
      <c r="B3" s="334" t="s">
        <v>204</v>
      </c>
      <c r="C3" s="334"/>
    </row>
    <row r="4" spans="1:3" ht="15" customHeight="1">
      <c r="A4" s="76"/>
      <c r="B4" s="334" t="s">
        <v>395</v>
      </c>
      <c r="C4" s="334"/>
    </row>
    <row r="5" spans="1:3" ht="15" customHeight="1">
      <c r="A5" s="76"/>
      <c r="B5" s="334" t="s">
        <v>533</v>
      </c>
      <c r="C5" s="334"/>
    </row>
    <row r="6" spans="1:3" ht="15" customHeight="1">
      <c r="A6" s="76"/>
      <c r="B6" s="334" t="s">
        <v>548</v>
      </c>
      <c r="C6" s="334"/>
    </row>
    <row r="7" spans="1:3" ht="15">
      <c r="A7" s="76"/>
      <c r="B7" s="334" t="s">
        <v>475</v>
      </c>
      <c r="C7" s="334"/>
    </row>
    <row r="8" spans="1:3" ht="15">
      <c r="A8" s="76"/>
      <c r="B8" s="334" t="s">
        <v>504</v>
      </c>
      <c r="C8" s="334"/>
    </row>
    <row r="9" spans="1:3" ht="18.75" customHeight="1">
      <c r="A9" s="76"/>
      <c r="B9" s="334" t="s">
        <v>505</v>
      </c>
      <c r="C9" s="334"/>
    </row>
    <row r="10" spans="1:3" s="79" customFormat="1" ht="15.75">
      <c r="A10" s="332" t="s">
        <v>8</v>
      </c>
      <c r="B10" s="332"/>
      <c r="C10" s="78"/>
    </row>
    <row r="11" spans="1:3" s="79" customFormat="1" ht="15.75">
      <c r="A11" s="333" t="s">
        <v>506</v>
      </c>
      <c r="B11" s="333"/>
      <c r="C11" s="333"/>
    </row>
    <row r="12" spans="1:3" ht="20.25" customHeight="1" thickBot="1">
      <c r="A12" s="80"/>
      <c r="B12" s="80"/>
      <c r="C12" s="81" t="s">
        <v>18</v>
      </c>
    </row>
    <row r="13" spans="1:3" s="85" customFormat="1" ht="57.75" thickBot="1">
      <c r="A13" s="82" t="s">
        <v>74</v>
      </c>
      <c r="B13" s="83" t="s">
        <v>9</v>
      </c>
      <c r="C13" s="84" t="s">
        <v>19</v>
      </c>
    </row>
    <row r="14" spans="1:6" s="85" customFormat="1" ht="34.5" customHeight="1">
      <c r="A14" s="86"/>
      <c r="B14" s="87" t="s">
        <v>10</v>
      </c>
      <c r="C14" s="178">
        <f>SUM(C15+C30)</f>
        <v>8049.4</v>
      </c>
      <c r="F14" s="88"/>
    </row>
    <row r="15" spans="1:5" s="85" customFormat="1" ht="15.75">
      <c r="A15" s="89"/>
      <c r="B15" s="90" t="s">
        <v>11</v>
      </c>
      <c r="C15" s="179">
        <f>SUM(C18+C24+C16)</f>
        <v>306</v>
      </c>
      <c r="E15" s="88"/>
    </row>
    <row r="16" spans="1:3" s="85" customFormat="1" ht="15.75">
      <c r="A16" s="89" t="s">
        <v>12</v>
      </c>
      <c r="B16" s="91" t="s">
        <v>13</v>
      </c>
      <c r="C16" s="179">
        <v>56</v>
      </c>
    </row>
    <row r="17" spans="1:7" ht="94.5">
      <c r="A17" s="92" t="s">
        <v>14</v>
      </c>
      <c r="B17" s="93" t="s">
        <v>15</v>
      </c>
      <c r="C17" s="180">
        <v>56</v>
      </c>
      <c r="D17" s="77" t="s">
        <v>16</v>
      </c>
      <c r="E17" s="95"/>
      <c r="G17" s="95"/>
    </row>
    <row r="18" spans="1:3" s="85" customFormat="1" ht="15.75">
      <c r="A18" s="89" t="s">
        <v>192</v>
      </c>
      <c r="B18" s="96" t="s">
        <v>193</v>
      </c>
      <c r="C18" s="179">
        <v>90</v>
      </c>
    </row>
    <row r="19" spans="1:3" s="97" customFormat="1" ht="31.5">
      <c r="A19" s="183" t="s">
        <v>194</v>
      </c>
      <c r="B19" s="184" t="s">
        <v>195</v>
      </c>
      <c r="C19" s="185">
        <v>25</v>
      </c>
    </row>
    <row r="20" spans="1:3" s="97" customFormat="1" ht="36.75" customHeight="1">
      <c r="A20" s="92" t="s">
        <v>196</v>
      </c>
      <c r="B20" s="93" t="s">
        <v>359</v>
      </c>
      <c r="C20" s="180">
        <v>10</v>
      </c>
    </row>
    <row r="21" spans="1:3" s="97" customFormat="1" ht="47.25">
      <c r="A21" s="92" t="s">
        <v>361</v>
      </c>
      <c r="B21" s="93" t="s">
        <v>360</v>
      </c>
      <c r="C21" s="180">
        <v>15</v>
      </c>
    </row>
    <row r="22" spans="1:3" ht="15.75">
      <c r="A22" s="183" t="s">
        <v>85</v>
      </c>
      <c r="B22" s="184" t="s">
        <v>197</v>
      </c>
      <c r="C22" s="185">
        <v>65</v>
      </c>
    </row>
    <row r="23" spans="1:3" ht="31.5">
      <c r="A23" s="92" t="s">
        <v>285</v>
      </c>
      <c r="B23" s="93" t="s">
        <v>286</v>
      </c>
      <c r="C23" s="180">
        <v>65</v>
      </c>
    </row>
    <row r="24" spans="1:3" ht="15">
      <c r="A24" s="89" t="s">
        <v>198</v>
      </c>
      <c r="B24" s="99" t="s">
        <v>199</v>
      </c>
      <c r="C24" s="182">
        <v>160</v>
      </c>
    </row>
    <row r="25" spans="1:3" ht="30">
      <c r="A25" s="186" t="s">
        <v>288</v>
      </c>
      <c r="B25" s="187" t="s">
        <v>287</v>
      </c>
      <c r="C25" s="188">
        <v>60</v>
      </c>
    </row>
    <row r="26" spans="1:3" ht="18.75" customHeight="1">
      <c r="A26" s="137" t="s">
        <v>232</v>
      </c>
      <c r="B26" s="98" t="s">
        <v>287</v>
      </c>
      <c r="C26" s="181">
        <v>60</v>
      </c>
    </row>
    <row r="27" spans="1:3" ht="27" customHeight="1">
      <c r="A27" s="183" t="s">
        <v>289</v>
      </c>
      <c r="B27" s="187" t="s">
        <v>290</v>
      </c>
      <c r="C27" s="188">
        <v>100</v>
      </c>
    </row>
    <row r="28" spans="1:3" ht="42" customHeight="1">
      <c r="A28" s="189" t="s">
        <v>234</v>
      </c>
      <c r="B28" s="98" t="s">
        <v>235</v>
      </c>
      <c r="C28" s="181">
        <v>50</v>
      </c>
    </row>
    <row r="29" spans="1:3" ht="50.25" customHeight="1">
      <c r="A29" s="189" t="s">
        <v>220</v>
      </c>
      <c r="B29" s="98" t="s">
        <v>231</v>
      </c>
      <c r="C29" s="181">
        <v>50</v>
      </c>
    </row>
    <row r="30" spans="1:3" ht="21" customHeight="1">
      <c r="A30" s="92"/>
      <c r="B30" s="90" t="s">
        <v>161</v>
      </c>
      <c r="C30" s="179">
        <f>SUM(C32+C37)</f>
        <v>7743.4</v>
      </c>
    </row>
    <row r="31" spans="1:3" ht="38.25" customHeight="1">
      <c r="A31" s="304" t="s">
        <v>430</v>
      </c>
      <c r="B31" s="90" t="s">
        <v>162</v>
      </c>
      <c r="C31" s="179">
        <f>SUM(C32+C37)</f>
        <v>7743.4</v>
      </c>
    </row>
    <row r="32" spans="1:5" ht="40.5" customHeight="1">
      <c r="A32" s="304" t="s">
        <v>481</v>
      </c>
      <c r="B32" s="96" t="s">
        <v>163</v>
      </c>
      <c r="C32" s="179">
        <v>5743.4</v>
      </c>
      <c r="E32" s="95"/>
    </row>
    <row r="33" spans="1:3" ht="63.75" customHeight="1">
      <c r="A33" s="305" t="s">
        <v>479</v>
      </c>
      <c r="B33" s="93" t="s">
        <v>477</v>
      </c>
      <c r="C33" s="180">
        <v>243.4</v>
      </c>
    </row>
    <row r="34" spans="1:3" ht="1.5" customHeight="1" hidden="1">
      <c r="A34" s="304" t="s">
        <v>167</v>
      </c>
      <c r="B34" s="96" t="s">
        <v>168</v>
      </c>
      <c r="C34" s="179"/>
    </row>
    <row r="35" spans="1:3" ht="78.75" hidden="1">
      <c r="A35" s="305" t="s">
        <v>169</v>
      </c>
      <c r="B35" s="93" t="s">
        <v>164</v>
      </c>
      <c r="C35" s="180"/>
    </row>
    <row r="36" spans="1:3" ht="67.5" customHeight="1">
      <c r="A36" s="305" t="s">
        <v>480</v>
      </c>
      <c r="B36" s="93" t="s">
        <v>478</v>
      </c>
      <c r="C36" s="180">
        <v>5500</v>
      </c>
    </row>
    <row r="37" spans="1:3" ht="45" customHeight="1">
      <c r="A37" s="304" t="s">
        <v>431</v>
      </c>
      <c r="B37" s="303" t="s">
        <v>165</v>
      </c>
      <c r="C37" s="179">
        <v>2000</v>
      </c>
    </row>
    <row r="38" spans="1:3" ht="63" customHeight="1">
      <c r="A38" s="305" t="s">
        <v>432</v>
      </c>
      <c r="B38" s="93" t="s">
        <v>222</v>
      </c>
      <c r="C38" s="180">
        <v>1900</v>
      </c>
    </row>
    <row r="39" spans="1:3" ht="68.25" customHeight="1">
      <c r="A39" s="306" t="s">
        <v>433</v>
      </c>
      <c r="B39" s="302" t="s">
        <v>221</v>
      </c>
      <c r="C39" s="180">
        <v>100</v>
      </c>
    </row>
    <row r="40" ht="46.5" customHeight="1"/>
    <row r="41" ht="46.5" customHeight="1"/>
    <row r="42" ht="46.5" customHeight="1"/>
  </sheetData>
  <sheetProtection/>
  <mergeCells count="11">
    <mergeCell ref="B9:C9"/>
    <mergeCell ref="A10:B10"/>
    <mergeCell ref="A11:C11"/>
    <mergeCell ref="B2:C2"/>
    <mergeCell ref="B3:C3"/>
    <mergeCell ref="B4:C4"/>
    <mergeCell ref="B5:C5"/>
    <mergeCell ref="B6:C6"/>
    <mergeCell ref="B7:C7"/>
    <mergeCell ref="A2:A3"/>
    <mergeCell ref="B8:C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B6" sqref="B6:D6"/>
    </sheetView>
  </sheetViews>
  <sheetFormatPr defaultColWidth="9.140625" defaultRowHeight="12.75"/>
  <cols>
    <col min="1" max="1" width="20.7109375" style="77" customWidth="1"/>
    <col min="2" max="2" width="44.421875" style="77" customWidth="1"/>
    <col min="3" max="3" width="13.28125" style="77" customWidth="1"/>
    <col min="4" max="4" width="13.421875" style="95" customWidth="1"/>
    <col min="5" max="16384" width="9.140625" style="77" customWidth="1"/>
  </cols>
  <sheetData>
    <row r="1" spans="1:4" s="75" customFormat="1" ht="12.75">
      <c r="A1" s="73"/>
      <c r="B1" s="74"/>
      <c r="C1" s="74"/>
      <c r="D1" s="74"/>
    </row>
    <row r="2" spans="1:4" ht="15">
      <c r="A2" s="300"/>
      <c r="B2" s="334" t="s">
        <v>389</v>
      </c>
      <c r="C2" s="334"/>
      <c r="D2" s="334"/>
    </row>
    <row r="3" spans="1:4" ht="15" customHeight="1">
      <c r="A3" s="336"/>
      <c r="B3" s="334" t="s">
        <v>204</v>
      </c>
      <c r="C3" s="334"/>
      <c r="D3" s="334"/>
    </row>
    <row r="4" spans="1:4" ht="15" customHeight="1">
      <c r="A4" s="336"/>
      <c r="B4" s="334" t="s">
        <v>395</v>
      </c>
      <c r="C4" s="334"/>
      <c r="D4" s="334"/>
    </row>
    <row r="5" spans="1:4" ht="15" customHeight="1">
      <c r="A5" s="76"/>
      <c r="B5" s="334" t="s">
        <v>534</v>
      </c>
      <c r="C5" s="334"/>
      <c r="D5" s="334"/>
    </row>
    <row r="6" spans="1:4" ht="15" customHeight="1">
      <c r="A6" s="76"/>
      <c r="B6" s="334" t="s">
        <v>550</v>
      </c>
      <c r="C6" s="334"/>
      <c r="D6" s="334"/>
    </row>
    <row r="7" spans="1:4" ht="15">
      <c r="A7" s="76"/>
      <c r="B7" s="334" t="s">
        <v>475</v>
      </c>
      <c r="C7" s="334"/>
      <c r="D7" s="334"/>
    </row>
    <row r="8" spans="1:4" ht="15">
      <c r="A8" s="76"/>
      <c r="B8" s="334" t="s">
        <v>504</v>
      </c>
      <c r="C8" s="334"/>
      <c r="D8" s="334"/>
    </row>
    <row r="9" spans="1:4" ht="18.75" customHeight="1">
      <c r="A9" s="76"/>
      <c r="B9" s="334" t="s">
        <v>505</v>
      </c>
      <c r="C9" s="334"/>
      <c r="D9" s="334"/>
    </row>
    <row r="10" spans="1:4" ht="18.75" customHeight="1">
      <c r="A10" s="76"/>
      <c r="B10" s="279"/>
      <c r="C10" s="279"/>
      <c r="D10" s="279"/>
    </row>
    <row r="11" spans="1:4" s="79" customFormat="1" ht="15.75">
      <c r="A11" s="332" t="s">
        <v>396</v>
      </c>
      <c r="B11" s="332"/>
      <c r="C11" s="252"/>
      <c r="D11" s="78"/>
    </row>
    <row r="12" spans="1:4" s="79" customFormat="1" ht="15.75">
      <c r="A12" s="333" t="s">
        <v>390</v>
      </c>
      <c r="B12" s="333"/>
      <c r="C12" s="333"/>
      <c r="D12" s="333"/>
    </row>
    <row r="13" spans="1:4" s="79" customFormat="1" ht="15.75">
      <c r="A13" s="333" t="s">
        <v>507</v>
      </c>
      <c r="B13" s="333"/>
      <c r="C13" s="333"/>
      <c r="D13" s="333"/>
    </row>
    <row r="14" spans="1:4" ht="20.25" customHeight="1" thickBot="1">
      <c r="A14" s="80"/>
      <c r="B14" s="80"/>
      <c r="C14" s="80"/>
      <c r="D14" s="81" t="s">
        <v>18</v>
      </c>
    </row>
    <row r="15" spans="1:4" s="85" customFormat="1" ht="48.75" customHeight="1" thickBot="1">
      <c r="A15" s="82" t="s">
        <v>74</v>
      </c>
      <c r="B15" s="83" t="s">
        <v>9</v>
      </c>
      <c r="C15" s="253" t="s">
        <v>488</v>
      </c>
      <c r="D15" s="84" t="s">
        <v>508</v>
      </c>
    </row>
    <row r="16" spans="1:7" s="85" customFormat="1" ht="34.5" customHeight="1">
      <c r="A16" s="86"/>
      <c r="B16" s="87" t="s">
        <v>10</v>
      </c>
      <c r="C16" s="178">
        <f>SUM(C17+C32)</f>
        <v>5832.4</v>
      </c>
      <c r="D16" s="178">
        <f>SUM(D17+D32)</f>
        <v>5879.7</v>
      </c>
      <c r="G16" s="88"/>
    </row>
    <row r="17" spans="1:6" s="85" customFormat="1" ht="31.5">
      <c r="A17" s="89"/>
      <c r="B17" s="90" t="s">
        <v>11</v>
      </c>
      <c r="C17" s="259">
        <f>SUM(C18+C20+C26)</f>
        <v>325</v>
      </c>
      <c r="D17" s="259">
        <f>SUM(D18+D20+D26)</f>
        <v>380</v>
      </c>
      <c r="F17" s="88"/>
    </row>
    <row r="18" spans="1:4" s="85" customFormat="1" ht="25.5">
      <c r="A18" s="254" t="s">
        <v>12</v>
      </c>
      <c r="B18" s="91" t="s">
        <v>13</v>
      </c>
      <c r="C18" s="259">
        <v>58</v>
      </c>
      <c r="D18" s="179">
        <v>60</v>
      </c>
    </row>
    <row r="19" spans="1:8" ht="110.25">
      <c r="A19" s="255" t="s">
        <v>14</v>
      </c>
      <c r="B19" s="93" t="s">
        <v>15</v>
      </c>
      <c r="C19" s="260">
        <v>58</v>
      </c>
      <c r="D19" s="180">
        <v>60</v>
      </c>
      <c r="E19" s="77" t="s">
        <v>16</v>
      </c>
      <c r="F19" s="95"/>
      <c r="H19" s="95"/>
    </row>
    <row r="20" spans="1:4" s="85" customFormat="1" ht="25.5">
      <c r="A20" s="254" t="s">
        <v>192</v>
      </c>
      <c r="B20" s="96" t="s">
        <v>193</v>
      </c>
      <c r="C20" s="259">
        <v>97</v>
      </c>
      <c r="D20" s="179">
        <v>113</v>
      </c>
    </row>
    <row r="21" spans="1:4" s="97" customFormat="1" ht="31.5">
      <c r="A21" s="256" t="s">
        <v>194</v>
      </c>
      <c r="B21" s="184" t="s">
        <v>195</v>
      </c>
      <c r="C21" s="261">
        <v>32</v>
      </c>
      <c r="D21" s="185">
        <v>40</v>
      </c>
    </row>
    <row r="22" spans="1:4" s="97" customFormat="1" ht="42" customHeight="1">
      <c r="A22" s="255" t="s">
        <v>196</v>
      </c>
      <c r="B22" s="93" t="s">
        <v>359</v>
      </c>
      <c r="C22" s="260">
        <v>15</v>
      </c>
      <c r="D22" s="180">
        <v>20</v>
      </c>
    </row>
    <row r="23" spans="1:4" s="97" customFormat="1" ht="63">
      <c r="A23" s="255" t="s">
        <v>361</v>
      </c>
      <c r="B23" s="93" t="s">
        <v>360</v>
      </c>
      <c r="C23" s="260">
        <v>17</v>
      </c>
      <c r="D23" s="180">
        <v>20</v>
      </c>
    </row>
    <row r="24" spans="1:4" ht="15.75">
      <c r="A24" s="256" t="s">
        <v>85</v>
      </c>
      <c r="B24" s="184" t="s">
        <v>197</v>
      </c>
      <c r="C24" s="261">
        <v>65</v>
      </c>
      <c r="D24" s="185">
        <v>73</v>
      </c>
    </row>
    <row r="25" spans="1:4" ht="31.5">
      <c r="A25" s="255" t="s">
        <v>285</v>
      </c>
      <c r="B25" s="93" t="s">
        <v>286</v>
      </c>
      <c r="C25" s="260">
        <v>65</v>
      </c>
      <c r="D25" s="180">
        <v>73</v>
      </c>
    </row>
    <row r="26" spans="1:4" ht="25.5">
      <c r="A26" s="254" t="s">
        <v>198</v>
      </c>
      <c r="B26" s="99" t="s">
        <v>199</v>
      </c>
      <c r="C26" s="262">
        <v>170</v>
      </c>
      <c r="D26" s="182">
        <v>207</v>
      </c>
    </row>
    <row r="27" spans="1:4" ht="26.25">
      <c r="A27" s="258" t="s">
        <v>392</v>
      </c>
      <c r="B27" s="187" t="s">
        <v>287</v>
      </c>
      <c r="C27" s="263">
        <v>70</v>
      </c>
      <c r="D27" s="188">
        <v>95</v>
      </c>
    </row>
    <row r="28" spans="1:4" ht="18.75" customHeight="1">
      <c r="A28" s="257" t="s">
        <v>391</v>
      </c>
      <c r="B28" s="98" t="s">
        <v>287</v>
      </c>
      <c r="C28" s="264">
        <v>70</v>
      </c>
      <c r="D28" s="181">
        <v>95</v>
      </c>
    </row>
    <row r="29" spans="1:4" ht="27" customHeight="1">
      <c r="A29" s="256" t="s">
        <v>289</v>
      </c>
      <c r="B29" s="187" t="s">
        <v>290</v>
      </c>
      <c r="C29" s="263">
        <v>100</v>
      </c>
      <c r="D29" s="188">
        <v>112</v>
      </c>
    </row>
    <row r="30" spans="1:4" ht="45" customHeight="1">
      <c r="A30" s="255" t="s">
        <v>234</v>
      </c>
      <c r="B30" s="98" t="s">
        <v>235</v>
      </c>
      <c r="C30" s="264">
        <v>50</v>
      </c>
      <c r="D30" s="181">
        <v>65</v>
      </c>
    </row>
    <row r="31" spans="1:4" ht="50.25" customHeight="1">
      <c r="A31" s="255" t="s">
        <v>220</v>
      </c>
      <c r="B31" s="98" t="s">
        <v>231</v>
      </c>
      <c r="C31" s="264">
        <v>50</v>
      </c>
      <c r="D31" s="181">
        <v>52</v>
      </c>
    </row>
    <row r="32" spans="1:4" ht="33" customHeight="1">
      <c r="A32" s="255"/>
      <c r="B32" s="301" t="s">
        <v>161</v>
      </c>
      <c r="C32" s="259">
        <f>SUM(C33)</f>
        <v>5507.4</v>
      </c>
      <c r="D32" s="259">
        <f>SUM(D33)</f>
        <v>5499.7</v>
      </c>
    </row>
    <row r="33" spans="1:4" ht="44.25" customHeight="1">
      <c r="A33" s="254" t="s">
        <v>430</v>
      </c>
      <c r="B33" s="90" t="s">
        <v>162</v>
      </c>
      <c r="C33" s="259">
        <f>SUM(C34+C39)</f>
        <v>5507.4</v>
      </c>
      <c r="D33" s="259">
        <f>SUM(D34+D39)</f>
        <v>5499.7</v>
      </c>
    </row>
    <row r="34" spans="1:6" ht="34.5" customHeight="1">
      <c r="A34" s="254" t="s">
        <v>481</v>
      </c>
      <c r="B34" s="298" t="s">
        <v>163</v>
      </c>
      <c r="C34" s="259">
        <v>4494.7</v>
      </c>
      <c r="D34" s="179">
        <v>4494.7</v>
      </c>
      <c r="F34" s="95"/>
    </row>
    <row r="35" spans="1:4" ht="63" customHeight="1">
      <c r="A35" s="255" t="s">
        <v>479</v>
      </c>
      <c r="B35" s="93" t="s">
        <v>477</v>
      </c>
      <c r="C35" s="260">
        <v>194.7</v>
      </c>
      <c r="D35" s="180">
        <v>194.7</v>
      </c>
    </row>
    <row r="36" spans="1:4" ht="1.5" customHeight="1" hidden="1">
      <c r="A36" s="254" t="s">
        <v>167</v>
      </c>
      <c r="B36" s="96" t="s">
        <v>168</v>
      </c>
      <c r="C36" s="259"/>
      <c r="D36" s="179"/>
    </row>
    <row r="37" spans="1:4" ht="78.75" hidden="1">
      <c r="A37" s="255" t="s">
        <v>169</v>
      </c>
      <c r="B37" s="93" t="s">
        <v>164</v>
      </c>
      <c r="C37" s="260"/>
      <c r="D37" s="180"/>
    </row>
    <row r="38" spans="1:4" ht="61.5" customHeight="1">
      <c r="A38" s="255" t="s">
        <v>480</v>
      </c>
      <c r="B38" s="93" t="s">
        <v>478</v>
      </c>
      <c r="C38" s="260">
        <v>4300</v>
      </c>
      <c r="D38" s="180">
        <v>4300</v>
      </c>
    </row>
    <row r="39" spans="1:4" ht="45" customHeight="1">
      <c r="A39" s="254" t="s">
        <v>431</v>
      </c>
      <c r="B39" s="96" t="s">
        <v>165</v>
      </c>
      <c r="C39" s="259">
        <v>1012.7</v>
      </c>
      <c r="D39" s="179">
        <v>1005</v>
      </c>
    </row>
    <row r="40" spans="1:4" ht="63" customHeight="1">
      <c r="A40" s="255" t="s">
        <v>432</v>
      </c>
      <c r="B40" s="93" t="s">
        <v>222</v>
      </c>
      <c r="C40" s="260">
        <v>910</v>
      </c>
      <c r="D40" s="180">
        <v>900</v>
      </c>
    </row>
    <row r="41" spans="1:4" ht="66" customHeight="1">
      <c r="A41" s="255" t="s">
        <v>433</v>
      </c>
      <c r="B41" s="93" t="s">
        <v>221</v>
      </c>
      <c r="C41" s="260">
        <v>102.7</v>
      </c>
      <c r="D41" s="180">
        <v>105</v>
      </c>
    </row>
    <row r="42" spans="1:4" ht="47.25" hidden="1">
      <c r="A42" s="100" t="s">
        <v>166</v>
      </c>
      <c r="B42" s="93" t="s">
        <v>7</v>
      </c>
      <c r="C42" s="93"/>
      <c r="D42" s="94"/>
    </row>
    <row r="43" spans="1:4" ht="15">
      <c r="A43" s="76"/>
      <c r="B43" s="76"/>
      <c r="C43" s="76"/>
      <c r="D43" s="101"/>
    </row>
    <row r="46" spans="4:5" ht="15">
      <c r="D46" s="76"/>
      <c r="E46" s="76"/>
    </row>
  </sheetData>
  <sheetProtection/>
  <mergeCells count="12">
    <mergeCell ref="B8:D8"/>
    <mergeCell ref="B9:D9"/>
    <mergeCell ref="A11:B11"/>
    <mergeCell ref="A12:D12"/>
    <mergeCell ref="A13:D13"/>
    <mergeCell ref="A3:A4"/>
    <mergeCell ref="B2:D2"/>
    <mergeCell ref="B3:D3"/>
    <mergeCell ref="B4:D4"/>
    <mergeCell ref="B5:D5"/>
    <mergeCell ref="B6:D6"/>
    <mergeCell ref="B7:D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8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2.57421875" style="67" customWidth="1"/>
    <col min="2" max="2" width="31.28125" style="67" customWidth="1"/>
    <col min="3" max="3" width="53.7109375" style="67" customWidth="1"/>
    <col min="4" max="16384" width="9.140625" style="67" customWidth="1"/>
  </cols>
  <sheetData>
    <row r="1" spans="2:3" s="57" customFormat="1" ht="16.5" customHeight="1">
      <c r="B1" s="234"/>
      <c r="C1" s="58" t="s">
        <v>283</v>
      </c>
    </row>
    <row r="2" spans="2:3" s="57" customFormat="1" ht="76.5" customHeight="1">
      <c r="B2" s="235"/>
      <c r="C2" s="281" t="s">
        <v>551</v>
      </c>
    </row>
    <row r="3" s="59" customFormat="1" ht="25.5" customHeight="1">
      <c r="C3" s="60"/>
    </row>
    <row r="4" spans="1:3" s="59" customFormat="1" ht="84.75" customHeight="1">
      <c r="A4" s="343" t="s">
        <v>394</v>
      </c>
      <c r="B4" s="343"/>
      <c r="C4" s="343"/>
    </row>
    <row r="5" spans="1:3" s="59" customFormat="1" ht="20.25" customHeight="1" thickBot="1">
      <c r="A5" s="344"/>
      <c r="B5" s="344"/>
      <c r="C5" s="344"/>
    </row>
    <row r="6" spans="1:3" s="61" customFormat="1" ht="39" customHeight="1">
      <c r="A6" s="345" t="s">
        <v>74</v>
      </c>
      <c r="B6" s="346"/>
      <c r="C6" s="347" t="s">
        <v>5</v>
      </c>
    </row>
    <row r="7" spans="1:3" s="61" customFormat="1" ht="52.5" customHeight="1" thickBot="1">
      <c r="A7" s="62" t="s">
        <v>6</v>
      </c>
      <c r="B7" s="63" t="s">
        <v>284</v>
      </c>
      <c r="C7" s="348"/>
    </row>
    <row r="8" spans="1:3" ht="51" customHeight="1">
      <c r="A8" s="64">
        <v>234</v>
      </c>
      <c r="B8" s="65"/>
      <c r="C8" s="66" t="s">
        <v>205</v>
      </c>
    </row>
    <row r="9" spans="1:3" s="68" customFormat="1" ht="72" customHeight="1" thickBot="1">
      <c r="A9" s="241">
        <v>234</v>
      </c>
      <c r="B9" s="242" t="s">
        <v>206</v>
      </c>
      <c r="C9" s="237" t="s">
        <v>362</v>
      </c>
    </row>
    <row r="10" spans="1:3" ht="104.25" customHeight="1" thickBot="1">
      <c r="A10" s="241">
        <v>234</v>
      </c>
      <c r="B10" s="242" t="s">
        <v>363</v>
      </c>
      <c r="C10" s="237" t="s">
        <v>364</v>
      </c>
    </row>
    <row r="11" spans="1:3" ht="102.75" customHeight="1" thickBot="1">
      <c r="A11" s="241">
        <v>234</v>
      </c>
      <c r="B11" s="242" t="s">
        <v>365</v>
      </c>
      <c r="C11" s="237" t="s">
        <v>366</v>
      </c>
    </row>
    <row r="12" spans="1:3" ht="91.5" customHeight="1" thickBot="1">
      <c r="A12" s="241">
        <v>234</v>
      </c>
      <c r="B12" s="242" t="s">
        <v>263</v>
      </c>
      <c r="C12" s="237" t="s">
        <v>367</v>
      </c>
    </row>
    <row r="13" spans="1:3" ht="90" customHeight="1" thickBot="1">
      <c r="A13" s="241">
        <v>234</v>
      </c>
      <c r="B13" s="242" t="s">
        <v>368</v>
      </c>
      <c r="C13" s="237" t="s">
        <v>266</v>
      </c>
    </row>
    <row r="14" spans="1:3" ht="96.75" customHeight="1" thickBot="1">
      <c r="A14" s="241">
        <v>234</v>
      </c>
      <c r="B14" s="242" t="s">
        <v>264</v>
      </c>
      <c r="C14" s="237" t="s">
        <v>265</v>
      </c>
    </row>
    <row r="15" spans="1:3" ht="33.75" customHeight="1">
      <c r="A15" s="337">
        <v>234</v>
      </c>
      <c r="B15" s="349" t="s">
        <v>225</v>
      </c>
      <c r="C15" s="245" t="s">
        <v>377</v>
      </c>
    </row>
    <row r="16" spans="1:3" ht="12" customHeight="1" hidden="1" thickBot="1">
      <c r="A16" s="338"/>
      <c r="B16" s="350"/>
      <c r="C16" s="238" t="s">
        <v>369</v>
      </c>
    </row>
    <row r="17" spans="1:3" ht="33.75" customHeight="1" thickBot="1">
      <c r="A17" s="247">
        <v>234</v>
      </c>
      <c r="B17" s="246" t="s">
        <v>207</v>
      </c>
      <c r="C17" s="239" t="s">
        <v>223</v>
      </c>
    </row>
    <row r="18" spans="1:3" ht="36.75" customHeight="1" thickBot="1">
      <c r="A18" s="241">
        <v>234</v>
      </c>
      <c r="B18" s="242" t="s">
        <v>208</v>
      </c>
      <c r="C18" s="237" t="s">
        <v>224</v>
      </c>
    </row>
    <row r="19" spans="1:3" ht="49.5" customHeight="1" thickBot="1">
      <c r="A19" s="241">
        <v>234</v>
      </c>
      <c r="B19" s="242" t="s">
        <v>485</v>
      </c>
      <c r="C19" s="237" t="s">
        <v>482</v>
      </c>
    </row>
    <row r="20" spans="1:3" ht="46.5" customHeight="1" thickBot="1">
      <c r="A20" s="241">
        <v>234</v>
      </c>
      <c r="B20" s="242" t="s">
        <v>486</v>
      </c>
      <c r="C20" s="237" t="s">
        <v>483</v>
      </c>
    </row>
    <row r="21" spans="1:3" ht="50.25" customHeight="1" thickBot="1">
      <c r="A21" s="241">
        <v>234</v>
      </c>
      <c r="B21" s="242" t="s">
        <v>487</v>
      </c>
      <c r="C21" s="237" t="s">
        <v>484</v>
      </c>
    </row>
    <row r="22" spans="1:3" ht="45" customHeight="1" thickBot="1">
      <c r="A22" s="241">
        <v>234</v>
      </c>
      <c r="B22" s="242" t="s">
        <v>434</v>
      </c>
      <c r="C22" s="240" t="s">
        <v>370</v>
      </c>
    </row>
    <row r="23" spans="1:3" ht="81.75" customHeight="1" thickBot="1">
      <c r="A23" s="241">
        <v>234</v>
      </c>
      <c r="B23" s="242" t="s">
        <v>435</v>
      </c>
      <c r="C23" s="240" t="s">
        <v>371</v>
      </c>
    </row>
    <row r="24" spans="1:3" ht="43.5" customHeight="1" hidden="1">
      <c r="A24" s="337">
        <v>234</v>
      </c>
      <c r="B24" s="243"/>
      <c r="C24" s="340" t="s">
        <v>226</v>
      </c>
    </row>
    <row r="25" spans="1:3" ht="21.75" customHeight="1" hidden="1">
      <c r="A25" s="338"/>
      <c r="B25" s="243"/>
      <c r="C25" s="341"/>
    </row>
    <row r="26" spans="1:3" ht="63" customHeight="1" hidden="1">
      <c r="A26" s="338"/>
      <c r="B26" s="243"/>
      <c r="C26" s="341"/>
    </row>
    <row r="27" spans="1:3" ht="94.5" customHeight="1" thickBot="1">
      <c r="A27" s="339"/>
      <c r="B27" s="244" t="s">
        <v>436</v>
      </c>
      <c r="C27" s="342"/>
    </row>
    <row r="28" spans="1:3" ht="49.5" customHeight="1" thickBot="1">
      <c r="A28" s="241">
        <v>234</v>
      </c>
      <c r="B28" s="242" t="s">
        <v>437</v>
      </c>
      <c r="C28" s="237" t="s">
        <v>227</v>
      </c>
    </row>
    <row r="29" spans="1:3" ht="45.75" customHeight="1" thickBot="1">
      <c r="A29" s="241">
        <v>234</v>
      </c>
      <c r="B29" s="242" t="s">
        <v>438</v>
      </c>
      <c r="C29" s="237" t="s">
        <v>227</v>
      </c>
    </row>
    <row r="30" spans="1:3" ht="59.25" customHeight="1" thickBot="1">
      <c r="A30" s="241">
        <v>234</v>
      </c>
      <c r="B30" s="242" t="s">
        <v>439</v>
      </c>
      <c r="C30" s="237" t="s">
        <v>228</v>
      </c>
    </row>
    <row r="31" spans="1:3" ht="59.25" customHeight="1" thickBot="1">
      <c r="A31" s="241">
        <v>234</v>
      </c>
      <c r="B31" s="242" t="s">
        <v>440</v>
      </c>
      <c r="C31" s="237" t="s">
        <v>229</v>
      </c>
    </row>
    <row r="32" spans="1:3" ht="59.25" customHeight="1" thickBot="1">
      <c r="A32" s="251">
        <v>234</v>
      </c>
      <c r="B32" s="242" t="s">
        <v>372</v>
      </c>
      <c r="C32" s="237" t="s">
        <v>221</v>
      </c>
    </row>
    <row r="33" spans="1:3" ht="63" customHeight="1" thickBot="1">
      <c r="A33" s="241">
        <v>234</v>
      </c>
      <c r="B33" s="242" t="s">
        <v>230</v>
      </c>
      <c r="C33" s="237" t="s">
        <v>373</v>
      </c>
    </row>
    <row r="34" spans="1:3" ht="31.5" customHeight="1" thickBot="1">
      <c r="A34" s="241">
        <v>234</v>
      </c>
      <c r="B34" s="242" t="s">
        <v>441</v>
      </c>
      <c r="C34" s="237" t="s">
        <v>374</v>
      </c>
    </row>
    <row r="35" spans="1:3" ht="108" customHeight="1" thickBot="1">
      <c r="A35" s="241">
        <v>234</v>
      </c>
      <c r="B35" s="242" t="s">
        <v>238</v>
      </c>
      <c r="C35" s="240" t="s">
        <v>239</v>
      </c>
    </row>
    <row r="36" spans="1:3" ht="54.75" customHeight="1">
      <c r="A36" s="69"/>
      <c r="B36" s="69"/>
      <c r="C36" s="70"/>
    </row>
    <row r="37" spans="1:3" ht="12.75" customHeight="1">
      <c r="A37" s="71"/>
      <c r="B37" s="71"/>
      <c r="C37" s="72"/>
    </row>
    <row r="38" spans="1:3" ht="13.5" customHeight="1">
      <c r="A38" s="71"/>
      <c r="B38" s="71"/>
      <c r="C38" s="72"/>
    </row>
    <row r="39" spans="1:3" ht="12.75" customHeight="1">
      <c r="A39" s="71"/>
      <c r="B39" s="71"/>
      <c r="C39" s="72"/>
    </row>
    <row r="40" spans="1:3" ht="13.5" customHeight="1">
      <c r="A40" s="71"/>
      <c r="B40" s="71"/>
      <c r="C40" s="72"/>
    </row>
    <row r="41" spans="1:3" ht="12.75" customHeight="1">
      <c r="A41" s="71"/>
      <c r="B41" s="71"/>
      <c r="C41" s="72"/>
    </row>
    <row r="42" spans="1:3" ht="13.5" customHeight="1">
      <c r="A42" s="71"/>
      <c r="B42" s="71"/>
      <c r="C42" s="72"/>
    </row>
    <row r="43" spans="1:3" ht="12.75" customHeight="1">
      <c r="A43" s="71"/>
      <c r="B43" s="71"/>
      <c r="C43" s="72"/>
    </row>
    <row r="44" spans="1:3" ht="13.5" customHeight="1">
      <c r="A44" s="71"/>
      <c r="B44" s="71"/>
      <c r="C44" s="72"/>
    </row>
    <row r="45" spans="1:3" ht="12.75" customHeight="1">
      <c r="A45" s="71"/>
      <c r="B45" s="71"/>
      <c r="C45" s="72"/>
    </row>
    <row r="46" spans="1:3" ht="13.5" customHeight="1">
      <c r="A46" s="71"/>
      <c r="B46" s="71"/>
      <c r="C46" s="72"/>
    </row>
    <row r="47" spans="1:3" ht="12.75">
      <c r="A47" s="71"/>
      <c r="B47" s="71"/>
      <c r="C47" s="72"/>
    </row>
    <row r="48" spans="1:3" ht="12.75" customHeight="1">
      <c r="A48" s="71"/>
      <c r="B48" s="71"/>
      <c r="C48" s="72"/>
    </row>
    <row r="49" spans="1:3" ht="13.5" customHeight="1">
      <c r="A49" s="71"/>
      <c r="B49" s="71"/>
      <c r="C49" s="72"/>
    </row>
    <row r="50" spans="1:3" ht="12.75">
      <c r="A50" s="71"/>
      <c r="B50" s="71"/>
      <c r="C50" s="72"/>
    </row>
    <row r="51" spans="1:3" ht="12.75" customHeight="1">
      <c r="A51" s="71"/>
      <c r="B51" s="71"/>
      <c r="C51" s="72"/>
    </row>
    <row r="52" spans="1:3" ht="13.5" customHeight="1">
      <c r="A52" s="71"/>
      <c r="B52" s="71"/>
      <c r="C52" s="72"/>
    </row>
    <row r="53" spans="1:3" ht="12.75" customHeight="1">
      <c r="A53" s="71"/>
      <c r="B53" s="71"/>
      <c r="C53" s="72"/>
    </row>
    <row r="54" spans="1:3" ht="13.5" customHeight="1">
      <c r="A54" s="71"/>
      <c r="B54" s="71"/>
      <c r="C54" s="72"/>
    </row>
    <row r="55" spans="1:3" ht="12.75">
      <c r="A55" s="71"/>
      <c r="B55" s="71"/>
      <c r="C55" s="72"/>
    </row>
    <row r="56" spans="1:3" ht="12.75" customHeight="1">
      <c r="A56" s="71"/>
      <c r="B56" s="71"/>
      <c r="C56" s="72"/>
    </row>
    <row r="57" spans="1:3" ht="13.5" customHeight="1">
      <c r="A57" s="71"/>
      <c r="B57" s="71"/>
      <c r="C57" s="72"/>
    </row>
    <row r="58" spans="1:3" ht="12.75">
      <c r="A58" s="71"/>
      <c r="B58" s="71"/>
      <c r="C58" s="72"/>
    </row>
    <row r="59" spans="1:3" ht="12.75" customHeight="1">
      <c r="A59" s="71"/>
      <c r="B59" s="71"/>
      <c r="C59" s="72"/>
    </row>
    <row r="60" spans="1:3" ht="13.5" customHeight="1">
      <c r="A60" s="71"/>
      <c r="B60" s="71"/>
      <c r="C60" s="72"/>
    </row>
    <row r="61" spans="1:3" ht="12.75">
      <c r="A61" s="71"/>
      <c r="B61" s="71"/>
      <c r="C61" s="72"/>
    </row>
    <row r="62" spans="1:3" ht="12.75" customHeight="1">
      <c r="A62" s="71"/>
      <c r="B62" s="71"/>
      <c r="C62" s="72"/>
    </row>
    <row r="63" spans="1:3" ht="13.5" customHeight="1">
      <c r="A63" s="71"/>
      <c r="B63" s="71"/>
      <c r="C63" s="72"/>
    </row>
    <row r="64" spans="1:3" ht="12.75">
      <c r="A64" s="71"/>
      <c r="B64" s="71"/>
      <c r="C64" s="72"/>
    </row>
    <row r="65" spans="1:3" ht="12.75">
      <c r="A65" s="71"/>
      <c r="B65" s="71"/>
      <c r="C65" s="72"/>
    </row>
    <row r="66" spans="1:3" ht="12.75">
      <c r="A66" s="71"/>
      <c r="B66" s="71"/>
      <c r="C66" s="72"/>
    </row>
    <row r="67" spans="1:3" ht="12.75">
      <c r="A67" s="71"/>
      <c r="B67" s="71"/>
      <c r="C67" s="72"/>
    </row>
    <row r="68" spans="1:3" ht="12.75">
      <c r="A68" s="71"/>
      <c r="B68" s="71"/>
      <c r="C68" s="72"/>
    </row>
    <row r="69" spans="1:3" ht="12.75">
      <c r="A69" s="71"/>
      <c r="B69" s="71"/>
      <c r="C69" s="72"/>
    </row>
    <row r="70" spans="1:3" ht="12.75">
      <c r="A70" s="71"/>
      <c r="B70" s="71"/>
      <c r="C70" s="72"/>
    </row>
    <row r="71" spans="1:3" ht="12.75">
      <c r="A71" s="71"/>
      <c r="B71" s="71"/>
      <c r="C71" s="72"/>
    </row>
    <row r="72" spans="1:3" ht="12.75">
      <c r="A72" s="71"/>
      <c r="B72" s="71"/>
      <c r="C72" s="72"/>
    </row>
    <row r="73" spans="1:3" ht="12.75">
      <c r="A73" s="71"/>
      <c r="B73" s="71"/>
      <c r="C73" s="72"/>
    </row>
    <row r="74" spans="1:3" ht="12.75">
      <c r="A74" s="72"/>
      <c r="B74" s="72"/>
      <c r="C74" s="72"/>
    </row>
    <row r="75" spans="1:3" ht="12.75">
      <c r="A75" s="72"/>
      <c r="B75" s="72"/>
      <c r="C75" s="72"/>
    </row>
    <row r="76" spans="1:3" ht="12.75">
      <c r="A76" s="72"/>
      <c r="B76" s="72"/>
      <c r="C76" s="72"/>
    </row>
    <row r="77" spans="1:3" ht="12.75">
      <c r="A77" s="72"/>
      <c r="B77" s="72"/>
      <c r="C77" s="72"/>
    </row>
    <row r="78" spans="1:3" ht="12.75">
      <c r="A78" s="72"/>
      <c r="B78" s="72"/>
      <c r="C78" s="72"/>
    </row>
    <row r="79" spans="1:3" ht="12.75">
      <c r="A79" s="72"/>
      <c r="B79" s="72"/>
      <c r="C79" s="72"/>
    </row>
    <row r="80" spans="1:3" ht="12.75">
      <c r="A80" s="72"/>
      <c r="B80" s="72"/>
      <c r="C80" s="72"/>
    </row>
    <row r="81" spans="1:3" ht="12.75">
      <c r="A81" s="72"/>
      <c r="B81" s="72"/>
      <c r="C81" s="72"/>
    </row>
    <row r="82" spans="1:3" ht="12.75">
      <c r="A82" s="72"/>
      <c r="B82" s="72"/>
      <c r="C82" s="72"/>
    </row>
    <row r="83" spans="1:3" ht="12.75">
      <c r="A83" s="72"/>
      <c r="B83" s="72"/>
      <c r="C83" s="72"/>
    </row>
    <row r="84" spans="1:3" ht="12.75">
      <c r="A84" s="72"/>
      <c r="B84" s="72"/>
      <c r="C84" s="72"/>
    </row>
    <row r="85" spans="1:3" ht="12.75">
      <c r="A85" s="72"/>
      <c r="B85" s="72"/>
      <c r="C85" s="72"/>
    </row>
    <row r="86" spans="1:3" ht="12.75">
      <c r="A86" s="72"/>
      <c r="B86" s="72"/>
      <c r="C86" s="72"/>
    </row>
    <row r="87" spans="1:3" ht="12.75">
      <c r="A87" s="72"/>
      <c r="B87" s="72"/>
      <c r="C87" s="72"/>
    </row>
    <row r="88" spans="1:3" ht="12.75">
      <c r="A88" s="72"/>
      <c r="B88" s="72"/>
      <c r="C88" s="72"/>
    </row>
    <row r="89" spans="1:3" ht="12.75">
      <c r="A89" s="72"/>
      <c r="B89" s="72"/>
      <c r="C89" s="72"/>
    </row>
    <row r="90" spans="1:3" ht="12.75">
      <c r="A90" s="72"/>
      <c r="B90" s="72"/>
      <c r="C90" s="72"/>
    </row>
    <row r="91" spans="1:3" ht="12.75">
      <c r="A91" s="72"/>
      <c r="B91" s="72"/>
      <c r="C91" s="72"/>
    </row>
    <row r="92" spans="1:3" ht="12.75">
      <c r="A92" s="72"/>
      <c r="B92" s="72"/>
      <c r="C92" s="72"/>
    </row>
    <row r="93" spans="1:3" ht="12.75">
      <c r="A93" s="72"/>
      <c r="B93" s="72"/>
      <c r="C93" s="72"/>
    </row>
    <row r="94" spans="1:3" ht="12.75">
      <c r="A94" s="72"/>
      <c r="B94" s="72"/>
      <c r="C94" s="72"/>
    </row>
    <row r="95" spans="1:3" ht="12.75">
      <c r="A95" s="72"/>
      <c r="B95" s="72"/>
      <c r="C95" s="72"/>
    </row>
    <row r="96" spans="1:3" ht="12.75">
      <c r="A96" s="72"/>
      <c r="B96" s="72"/>
      <c r="C96" s="72"/>
    </row>
    <row r="97" spans="1:3" ht="12.75">
      <c r="A97" s="72"/>
      <c r="B97" s="72"/>
      <c r="C97" s="72"/>
    </row>
    <row r="98" spans="1:3" ht="12.75">
      <c r="A98" s="72"/>
      <c r="B98" s="72"/>
      <c r="C98" s="72"/>
    </row>
    <row r="99" spans="1:3" ht="12.75">
      <c r="A99" s="72"/>
      <c r="B99" s="72"/>
      <c r="C99" s="72"/>
    </row>
    <row r="100" spans="1:3" ht="12.75">
      <c r="A100" s="72"/>
      <c r="B100" s="72"/>
      <c r="C100" s="72"/>
    </row>
    <row r="101" spans="1:3" ht="12.75">
      <c r="A101" s="72"/>
      <c r="B101" s="72"/>
      <c r="C101" s="72"/>
    </row>
    <row r="102" spans="1:3" ht="12.75">
      <c r="A102" s="72"/>
      <c r="B102" s="72"/>
      <c r="C102" s="72"/>
    </row>
    <row r="103" spans="1:3" ht="12.75">
      <c r="A103" s="72"/>
      <c r="B103" s="72"/>
      <c r="C103" s="72"/>
    </row>
    <row r="104" spans="1:3" ht="12.75">
      <c r="A104" s="72"/>
      <c r="B104" s="72"/>
      <c r="C104" s="72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  <row r="264" spans="1:3" ht="12.75">
      <c r="A264" s="72"/>
      <c r="B264" s="72"/>
      <c r="C264" s="72"/>
    </row>
    <row r="265" spans="1:3" ht="12.75">
      <c r="A265" s="72"/>
      <c r="B265" s="72"/>
      <c r="C265" s="72"/>
    </row>
    <row r="266" spans="1:3" ht="12.75">
      <c r="A266" s="72"/>
      <c r="B266" s="72"/>
      <c r="C266" s="72"/>
    </row>
    <row r="267" spans="1:3" ht="12.75">
      <c r="A267" s="72"/>
      <c r="B267" s="72"/>
      <c r="C267" s="72"/>
    </row>
    <row r="268" spans="1:3" ht="12.75">
      <c r="A268" s="72"/>
      <c r="B268" s="72"/>
      <c r="C268" s="72"/>
    </row>
    <row r="269" spans="1:3" ht="12.75">
      <c r="A269" s="72"/>
      <c r="B269" s="72"/>
      <c r="C269" s="72"/>
    </row>
    <row r="270" spans="1:3" ht="12.75">
      <c r="A270" s="72"/>
      <c r="B270" s="72"/>
      <c r="C270" s="72"/>
    </row>
    <row r="271" spans="1:3" ht="12.75">
      <c r="A271" s="72"/>
      <c r="B271" s="72"/>
      <c r="C271" s="72"/>
    </row>
    <row r="272" spans="1:3" ht="12.75">
      <c r="A272" s="72"/>
      <c r="B272" s="72"/>
      <c r="C272" s="72"/>
    </row>
    <row r="273" spans="1:3" ht="12.75">
      <c r="A273" s="72"/>
      <c r="B273" s="72"/>
      <c r="C273" s="72"/>
    </row>
    <row r="274" spans="1:3" ht="12.75">
      <c r="A274" s="72"/>
      <c r="B274" s="72"/>
      <c r="C274" s="72"/>
    </row>
    <row r="275" spans="1:3" ht="12.75">
      <c r="A275" s="72"/>
      <c r="B275" s="72"/>
      <c r="C275" s="72"/>
    </row>
    <row r="276" spans="1:3" ht="12.75">
      <c r="A276" s="72"/>
      <c r="B276" s="72"/>
      <c r="C276" s="72"/>
    </row>
    <row r="277" spans="1:3" ht="12.75">
      <c r="A277" s="72"/>
      <c r="B277" s="72"/>
      <c r="C277" s="72"/>
    </row>
    <row r="278" spans="1:3" ht="12.75">
      <c r="A278" s="72"/>
      <c r="B278" s="72"/>
      <c r="C278" s="72"/>
    </row>
    <row r="279" spans="1:3" ht="12.75">
      <c r="A279" s="72"/>
      <c r="B279" s="72"/>
      <c r="C279" s="72"/>
    </row>
    <row r="280" spans="1:3" ht="12.75">
      <c r="A280" s="72"/>
      <c r="B280" s="72"/>
      <c r="C280" s="72"/>
    </row>
  </sheetData>
  <sheetProtection/>
  <mergeCells count="8">
    <mergeCell ref="A24:A27"/>
    <mergeCell ref="C24:C27"/>
    <mergeCell ref="A4:C4"/>
    <mergeCell ref="A5:C5"/>
    <mergeCell ref="A6:B6"/>
    <mergeCell ref="C6:C7"/>
    <mergeCell ref="B15:B16"/>
    <mergeCell ref="A15:A1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76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SheetLayoutView="100" zoomScalePageLayoutView="0" workbookViewId="0" topLeftCell="A137">
      <selection activeCell="A10" sqref="A10:G10"/>
    </sheetView>
  </sheetViews>
  <sheetFormatPr defaultColWidth="9.140625" defaultRowHeight="12.75" outlineLevelRow="1"/>
  <cols>
    <col min="1" max="1" width="59.281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140625" style="28" customWidth="1"/>
    <col min="6" max="6" width="6.421875" style="28" customWidth="1"/>
    <col min="7" max="7" width="12.421875" style="28" customWidth="1"/>
    <col min="8" max="8" width="2.7109375" style="28" customWidth="1"/>
    <col min="9" max="9" width="13.57421875" style="28" bestFit="1" customWidth="1"/>
    <col min="10" max="16384" width="9.140625" style="28" customWidth="1"/>
  </cols>
  <sheetData>
    <row r="1" spans="1:7" ht="15">
      <c r="A1" s="352"/>
      <c r="B1" s="352"/>
      <c r="C1" s="352"/>
      <c r="D1" s="352"/>
      <c r="E1" s="352"/>
      <c r="F1" s="352"/>
      <c r="G1" s="352"/>
    </row>
    <row r="2" spans="1:8" s="29" customFormat="1" ht="21" customHeight="1">
      <c r="A2" s="353" t="s">
        <v>460</v>
      </c>
      <c r="B2" s="354"/>
      <c r="C2" s="354"/>
      <c r="D2" s="354"/>
      <c r="E2" s="354"/>
      <c r="F2" s="354"/>
      <c r="G2" s="354"/>
      <c r="H2" s="354"/>
    </row>
    <row r="3" spans="1:8" s="30" customFormat="1" ht="14.25" customHeight="1">
      <c r="A3" s="148"/>
      <c r="B3" s="355" t="s">
        <v>476</v>
      </c>
      <c r="C3" s="355"/>
      <c r="D3" s="355"/>
      <c r="E3" s="355"/>
      <c r="F3" s="355"/>
      <c r="G3" s="355"/>
      <c r="H3" s="143"/>
    </row>
    <row r="4" spans="1:7" s="30" customFormat="1" ht="13.5" customHeight="1">
      <c r="A4" s="104"/>
      <c r="B4" s="356" t="s">
        <v>398</v>
      </c>
      <c r="C4" s="356"/>
      <c r="D4" s="356"/>
      <c r="E4" s="356"/>
      <c r="F4" s="356"/>
      <c r="G4" s="356"/>
    </row>
    <row r="5" spans="1:7" s="30" customFormat="1" ht="14.25" customHeight="1">
      <c r="A5" s="104"/>
      <c r="B5" s="355" t="s">
        <v>535</v>
      </c>
      <c r="C5" s="355"/>
      <c r="D5" s="355"/>
      <c r="E5" s="355"/>
      <c r="F5" s="355"/>
      <c r="G5" s="355"/>
    </row>
    <row r="6" spans="1:7" s="30" customFormat="1" ht="15" customHeight="1">
      <c r="A6" s="293"/>
      <c r="B6" s="356" t="s">
        <v>552</v>
      </c>
      <c r="C6" s="356"/>
      <c r="D6" s="356"/>
      <c r="E6" s="356"/>
      <c r="F6" s="356"/>
      <c r="G6" s="356"/>
    </row>
    <row r="7" spans="1:8" s="32" customFormat="1" ht="17.25" customHeight="1">
      <c r="A7" s="139" t="s">
        <v>209</v>
      </c>
      <c r="B7" s="352" t="s">
        <v>397</v>
      </c>
      <c r="C7" s="352"/>
      <c r="D7" s="352"/>
      <c r="E7" s="352"/>
      <c r="F7" s="352"/>
      <c r="G7" s="352"/>
      <c r="H7" s="352"/>
    </row>
    <row r="8" spans="1:7" s="32" customFormat="1" ht="15.75">
      <c r="A8" s="31"/>
      <c r="B8" s="352" t="s">
        <v>509</v>
      </c>
      <c r="C8" s="352"/>
      <c r="D8" s="352"/>
      <c r="E8" s="352"/>
      <c r="F8" s="352"/>
      <c r="G8" s="352"/>
    </row>
    <row r="9" spans="1:8" s="32" customFormat="1" ht="15.75">
      <c r="A9" s="31"/>
      <c r="B9" s="352" t="s">
        <v>510</v>
      </c>
      <c r="C9" s="352"/>
      <c r="D9" s="352"/>
      <c r="E9" s="352"/>
      <c r="F9" s="352"/>
      <c r="G9" s="352"/>
      <c r="H9" s="352"/>
    </row>
    <row r="10" spans="1:7" s="32" customFormat="1" ht="20.25" customHeight="1">
      <c r="A10" s="363" t="s">
        <v>189</v>
      </c>
      <c r="B10" s="363"/>
      <c r="C10" s="363"/>
      <c r="D10" s="363"/>
      <c r="E10" s="363"/>
      <c r="F10" s="363"/>
      <c r="G10" s="363"/>
    </row>
    <row r="11" spans="1:7" s="32" customFormat="1" ht="15.75">
      <c r="A11" s="351" t="s">
        <v>210</v>
      </c>
      <c r="B11" s="351"/>
      <c r="C11" s="351"/>
      <c r="D11" s="351"/>
      <c r="E11" s="351"/>
      <c r="F11" s="351"/>
      <c r="G11" s="351"/>
    </row>
    <row r="12" spans="1:7" s="32" customFormat="1" ht="15.75">
      <c r="A12" s="351" t="s">
        <v>511</v>
      </c>
      <c r="B12" s="351"/>
      <c r="C12" s="351"/>
      <c r="D12" s="351"/>
      <c r="E12" s="351"/>
      <c r="F12" s="351"/>
      <c r="G12" s="351"/>
    </row>
    <row r="13" spans="1:7" s="33" customFormat="1" ht="18.75" customHeight="1" thickBot="1">
      <c r="A13" s="293" t="s">
        <v>376</v>
      </c>
      <c r="B13" s="293"/>
      <c r="C13" s="293"/>
      <c r="D13" s="293"/>
      <c r="E13" s="293"/>
      <c r="F13" s="357" t="s">
        <v>18</v>
      </c>
      <c r="G13" s="357"/>
    </row>
    <row r="14" spans="1:9" s="33" customFormat="1" ht="29.25" customHeight="1">
      <c r="A14" s="358" t="s">
        <v>73</v>
      </c>
      <c r="B14" s="360" t="s">
        <v>190</v>
      </c>
      <c r="C14" s="362" t="s">
        <v>74</v>
      </c>
      <c r="D14" s="362"/>
      <c r="E14" s="362"/>
      <c r="F14" s="362"/>
      <c r="G14" s="360" t="s">
        <v>19</v>
      </c>
      <c r="I14" s="34"/>
    </row>
    <row r="15" spans="1:7" s="37" customFormat="1" ht="39" thickBot="1">
      <c r="A15" s="359"/>
      <c r="B15" s="361"/>
      <c r="C15" s="35" t="s">
        <v>21</v>
      </c>
      <c r="D15" s="35" t="s">
        <v>22</v>
      </c>
      <c r="E15" s="36" t="s">
        <v>20</v>
      </c>
      <c r="F15" s="36" t="s">
        <v>23</v>
      </c>
      <c r="G15" s="361"/>
    </row>
    <row r="16" spans="1:9" ht="20.25" customHeight="1">
      <c r="A16" s="38" t="s">
        <v>24</v>
      </c>
      <c r="B16" s="114"/>
      <c r="C16" s="115"/>
      <c r="D16" s="115"/>
      <c r="E16" s="114"/>
      <c r="F16" s="114"/>
      <c r="G16" s="266">
        <f>SUM(G18+G47+G55+G78+G91+G110+G117+G141)</f>
        <v>8049.4</v>
      </c>
      <c r="I16" s="39"/>
    </row>
    <row r="17" spans="1:9" ht="54" customHeight="1">
      <c r="A17" s="46" t="s">
        <v>294</v>
      </c>
      <c r="B17" s="41">
        <v>234</v>
      </c>
      <c r="C17" s="116"/>
      <c r="D17" s="117"/>
      <c r="E17" s="117"/>
      <c r="F17" s="117"/>
      <c r="G17" s="265"/>
      <c r="I17" s="39"/>
    </row>
    <row r="18" spans="1:7" ht="20.25" customHeight="1" outlineLevel="1">
      <c r="A18" s="46" t="s">
        <v>213</v>
      </c>
      <c r="B18" s="47">
        <v>234</v>
      </c>
      <c r="C18" s="120" t="s">
        <v>26</v>
      </c>
      <c r="D18" s="111" t="s">
        <v>27</v>
      </c>
      <c r="E18" s="111"/>
      <c r="F18" s="111"/>
      <c r="G18" s="267">
        <v>2300</v>
      </c>
    </row>
    <row r="19" spans="1:7" s="42" customFormat="1" ht="45" customHeight="1">
      <c r="A19" s="40" t="s">
        <v>58</v>
      </c>
      <c r="B19" s="41">
        <v>234</v>
      </c>
      <c r="C19" s="116" t="s">
        <v>26</v>
      </c>
      <c r="D19" s="117" t="s">
        <v>59</v>
      </c>
      <c r="E19" s="117"/>
      <c r="F19" s="117"/>
      <c r="G19" s="268">
        <v>2287</v>
      </c>
    </row>
    <row r="20" spans="1:8" s="42" customFormat="1" ht="46.5" customHeight="1">
      <c r="A20" s="107" t="s">
        <v>31</v>
      </c>
      <c r="B20" s="108">
        <v>234</v>
      </c>
      <c r="C20" s="118" t="s">
        <v>26</v>
      </c>
      <c r="D20" s="119" t="s">
        <v>59</v>
      </c>
      <c r="E20" s="119" t="s">
        <v>291</v>
      </c>
      <c r="F20" s="119"/>
      <c r="G20" s="269">
        <v>634</v>
      </c>
      <c r="H20" s="233"/>
    </row>
    <row r="21" spans="1:7" s="42" customFormat="1" ht="33" customHeight="1">
      <c r="A21" s="44" t="s">
        <v>60</v>
      </c>
      <c r="B21" s="48">
        <v>234</v>
      </c>
      <c r="C21" s="112" t="s">
        <v>26</v>
      </c>
      <c r="D21" s="113" t="s">
        <v>59</v>
      </c>
      <c r="E21" s="113" t="s">
        <v>292</v>
      </c>
      <c r="F21" s="113"/>
      <c r="G21" s="270">
        <v>634</v>
      </c>
    </row>
    <row r="22" spans="1:7" s="42" customFormat="1" ht="60.75" customHeight="1">
      <c r="A22" s="44" t="s">
        <v>35</v>
      </c>
      <c r="B22" s="48">
        <v>234</v>
      </c>
      <c r="C22" s="112" t="s">
        <v>26</v>
      </c>
      <c r="D22" s="113" t="s">
        <v>59</v>
      </c>
      <c r="E22" s="113" t="s">
        <v>293</v>
      </c>
      <c r="F22" s="113" t="s">
        <v>37</v>
      </c>
      <c r="G22" s="270">
        <v>634</v>
      </c>
    </row>
    <row r="23" spans="1:7" s="42" customFormat="1" ht="31.5" customHeight="1">
      <c r="A23" s="44" t="s">
        <v>38</v>
      </c>
      <c r="B23" s="43">
        <v>234</v>
      </c>
      <c r="C23" s="118" t="s">
        <v>26</v>
      </c>
      <c r="D23" s="119" t="s">
        <v>59</v>
      </c>
      <c r="E23" s="113" t="s">
        <v>295</v>
      </c>
      <c r="F23" s="119" t="s">
        <v>39</v>
      </c>
      <c r="G23" s="269">
        <v>634</v>
      </c>
    </row>
    <row r="24" spans="1:8" ht="15">
      <c r="A24" s="109" t="s">
        <v>47</v>
      </c>
      <c r="B24" s="110">
        <v>234</v>
      </c>
      <c r="C24" s="118" t="s">
        <v>26</v>
      </c>
      <c r="D24" s="119" t="s">
        <v>59</v>
      </c>
      <c r="E24" s="119" t="s">
        <v>296</v>
      </c>
      <c r="F24" s="119" t="s">
        <v>65</v>
      </c>
      <c r="G24" s="269">
        <v>1653</v>
      </c>
      <c r="H24" s="45"/>
    </row>
    <row r="25" spans="1:7" ht="62.25" customHeight="1">
      <c r="A25" s="44" t="s">
        <v>35</v>
      </c>
      <c r="B25" s="48">
        <v>234</v>
      </c>
      <c r="C25" s="112" t="s">
        <v>26</v>
      </c>
      <c r="D25" s="113" t="s">
        <v>59</v>
      </c>
      <c r="E25" s="113" t="s">
        <v>297</v>
      </c>
      <c r="F25" s="113" t="s">
        <v>37</v>
      </c>
      <c r="G25" s="271">
        <v>1095</v>
      </c>
    </row>
    <row r="26" spans="1:7" ht="29.25" customHeight="1">
      <c r="A26" s="44" t="s">
        <v>66</v>
      </c>
      <c r="B26" s="43">
        <v>234</v>
      </c>
      <c r="C26" s="112" t="s">
        <v>26</v>
      </c>
      <c r="D26" s="113" t="s">
        <v>59</v>
      </c>
      <c r="E26" s="113" t="s">
        <v>297</v>
      </c>
      <c r="F26" s="113" t="s">
        <v>39</v>
      </c>
      <c r="G26" s="270">
        <v>1095</v>
      </c>
    </row>
    <row r="27" spans="1:7" ht="29.25" customHeight="1">
      <c r="A27" s="44" t="s">
        <v>399</v>
      </c>
      <c r="B27" s="43">
        <v>234</v>
      </c>
      <c r="C27" s="112" t="s">
        <v>26</v>
      </c>
      <c r="D27" s="113" t="s">
        <v>59</v>
      </c>
      <c r="E27" s="113" t="s">
        <v>298</v>
      </c>
      <c r="F27" s="113" t="s">
        <v>51</v>
      </c>
      <c r="G27" s="270">
        <v>555</v>
      </c>
    </row>
    <row r="28" spans="1:7" ht="30">
      <c r="A28" s="44" t="s">
        <v>99</v>
      </c>
      <c r="B28" s="48">
        <v>234</v>
      </c>
      <c r="C28" s="112" t="s">
        <v>26</v>
      </c>
      <c r="D28" s="113" t="s">
        <v>59</v>
      </c>
      <c r="E28" s="113" t="s">
        <v>298</v>
      </c>
      <c r="F28" s="113" t="s">
        <v>53</v>
      </c>
      <c r="G28" s="270">
        <v>555</v>
      </c>
    </row>
    <row r="29" spans="1:7" ht="15">
      <c r="A29" s="44" t="s">
        <v>54</v>
      </c>
      <c r="B29" s="48">
        <v>234</v>
      </c>
      <c r="C29" s="112" t="s">
        <v>26</v>
      </c>
      <c r="D29" s="113" t="s">
        <v>59</v>
      </c>
      <c r="E29" s="113" t="s">
        <v>298</v>
      </c>
      <c r="F29" s="113" t="s">
        <v>55</v>
      </c>
      <c r="G29" s="270">
        <v>3</v>
      </c>
    </row>
    <row r="30" spans="1:7" ht="27.75" customHeight="1">
      <c r="A30" s="44" t="s">
        <v>56</v>
      </c>
      <c r="B30" s="43">
        <v>234</v>
      </c>
      <c r="C30" s="112" t="s">
        <v>26</v>
      </c>
      <c r="D30" s="113" t="s">
        <v>59</v>
      </c>
      <c r="E30" s="113" t="s">
        <v>298</v>
      </c>
      <c r="F30" s="113" t="s">
        <v>106</v>
      </c>
      <c r="G30" s="270">
        <v>3</v>
      </c>
    </row>
    <row r="31" spans="1:7" ht="19.5" customHeight="1">
      <c r="A31" s="190" t="s">
        <v>237</v>
      </c>
      <c r="B31" s="123">
        <v>234</v>
      </c>
      <c r="C31" s="116" t="s">
        <v>26</v>
      </c>
      <c r="D31" s="117" t="s">
        <v>127</v>
      </c>
      <c r="E31" s="117"/>
      <c r="F31" s="117"/>
      <c r="G31" s="268">
        <v>10</v>
      </c>
    </row>
    <row r="32" spans="1:7" ht="32.25" customHeight="1">
      <c r="A32" s="201" t="s">
        <v>128</v>
      </c>
      <c r="B32" s="43">
        <v>234</v>
      </c>
      <c r="C32" s="112" t="s">
        <v>26</v>
      </c>
      <c r="D32" s="113" t="s">
        <v>127</v>
      </c>
      <c r="E32" s="146" t="s">
        <v>299</v>
      </c>
      <c r="F32" s="113"/>
      <c r="G32" s="270">
        <v>10</v>
      </c>
    </row>
    <row r="33" spans="1:7" ht="17.25" customHeight="1">
      <c r="A33" s="26" t="s">
        <v>130</v>
      </c>
      <c r="B33" s="48">
        <v>234</v>
      </c>
      <c r="C33" s="112" t="s">
        <v>26</v>
      </c>
      <c r="D33" s="113" t="s">
        <v>127</v>
      </c>
      <c r="E33" s="146" t="s">
        <v>300</v>
      </c>
      <c r="F33" s="113"/>
      <c r="G33" s="270">
        <v>10</v>
      </c>
    </row>
    <row r="34" spans="1:7" ht="18" customHeight="1">
      <c r="A34" s="26" t="s">
        <v>54</v>
      </c>
      <c r="B34" s="48">
        <v>234</v>
      </c>
      <c r="C34" s="112" t="s">
        <v>26</v>
      </c>
      <c r="D34" s="113" t="s">
        <v>127</v>
      </c>
      <c r="E34" s="146" t="s">
        <v>300</v>
      </c>
      <c r="F34" s="146" t="s">
        <v>55</v>
      </c>
      <c r="G34" s="270">
        <v>10</v>
      </c>
    </row>
    <row r="35" spans="1:7" ht="19.5" customHeight="1">
      <c r="A35" s="26" t="s">
        <v>132</v>
      </c>
      <c r="B35" s="43">
        <v>234</v>
      </c>
      <c r="C35" s="112" t="s">
        <v>26</v>
      </c>
      <c r="D35" s="113" t="s">
        <v>127</v>
      </c>
      <c r="E35" s="146" t="s">
        <v>300</v>
      </c>
      <c r="F35" s="146" t="s">
        <v>133</v>
      </c>
      <c r="G35" s="270">
        <v>10</v>
      </c>
    </row>
    <row r="36" spans="1:7" ht="15.75" outlineLevel="1">
      <c r="A36" s="290" t="s">
        <v>134</v>
      </c>
      <c r="B36" s="122">
        <v>234</v>
      </c>
      <c r="C36" s="116" t="s">
        <v>26</v>
      </c>
      <c r="D36" s="117" t="s">
        <v>135</v>
      </c>
      <c r="E36" s="117" t="s">
        <v>421</v>
      </c>
      <c r="F36" s="117"/>
      <c r="G36" s="268">
        <v>3</v>
      </c>
    </row>
    <row r="37" spans="1:7" ht="43.5" customHeight="1" outlineLevel="1">
      <c r="A37" s="201" t="s">
        <v>489</v>
      </c>
      <c r="B37" s="123">
        <v>234</v>
      </c>
      <c r="C37" s="118" t="s">
        <v>26</v>
      </c>
      <c r="D37" s="119" t="s">
        <v>135</v>
      </c>
      <c r="E37" s="113" t="s">
        <v>422</v>
      </c>
      <c r="F37" s="119"/>
      <c r="G37" s="269">
        <v>2</v>
      </c>
    </row>
    <row r="38" spans="1:7" ht="33.75" customHeight="1" outlineLevel="1">
      <c r="A38" s="201" t="s">
        <v>418</v>
      </c>
      <c r="B38" s="108">
        <v>234</v>
      </c>
      <c r="C38" s="112" t="s">
        <v>26</v>
      </c>
      <c r="D38" s="113" t="s">
        <v>135</v>
      </c>
      <c r="E38" s="113" t="s">
        <v>423</v>
      </c>
      <c r="F38" s="113"/>
      <c r="G38" s="270">
        <v>2</v>
      </c>
    </row>
    <row r="39" spans="1:7" ht="31.5" customHeight="1" outlineLevel="1">
      <c r="A39" s="26" t="s">
        <v>419</v>
      </c>
      <c r="B39" s="108">
        <v>234</v>
      </c>
      <c r="C39" s="112" t="s">
        <v>26</v>
      </c>
      <c r="D39" s="113" t="s">
        <v>135</v>
      </c>
      <c r="E39" s="113" t="s">
        <v>423</v>
      </c>
      <c r="F39" s="113"/>
      <c r="G39" s="270">
        <v>2</v>
      </c>
    </row>
    <row r="40" spans="1:7" ht="27" customHeight="1" outlineLevel="1">
      <c r="A40" s="44" t="s">
        <v>50</v>
      </c>
      <c r="B40" s="43">
        <v>234</v>
      </c>
      <c r="C40" s="112" t="s">
        <v>26</v>
      </c>
      <c r="D40" s="113" t="s">
        <v>135</v>
      </c>
      <c r="E40" s="113" t="s">
        <v>423</v>
      </c>
      <c r="F40" s="113" t="s">
        <v>51</v>
      </c>
      <c r="G40" s="270">
        <v>2</v>
      </c>
    </row>
    <row r="41" spans="1:7" ht="29.25" customHeight="1" outlineLevel="1">
      <c r="A41" s="44" t="s">
        <v>52</v>
      </c>
      <c r="B41" s="112" t="s">
        <v>215</v>
      </c>
      <c r="C41" s="112" t="s">
        <v>26</v>
      </c>
      <c r="D41" s="113" t="s">
        <v>135</v>
      </c>
      <c r="E41" s="113" t="s">
        <v>423</v>
      </c>
      <c r="F41" s="113" t="s">
        <v>53</v>
      </c>
      <c r="G41" s="270">
        <v>2</v>
      </c>
    </row>
    <row r="42" spans="1:7" ht="43.5" customHeight="1" outlineLevel="1">
      <c r="A42" s="201" t="s">
        <v>498</v>
      </c>
      <c r="B42" s="123">
        <v>234</v>
      </c>
      <c r="C42" s="118" t="s">
        <v>26</v>
      </c>
      <c r="D42" s="119" t="s">
        <v>135</v>
      </c>
      <c r="E42" s="113" t="s">
        <v>442</v>
      </c>
      <c r="F42" s="119"/>
      <c r="G42" s="269">
        <v>1</v>
      </c>
    </row>
    <row r="43" spans="1:7" ht="44.25" customHeight="1" outlineLevel="1">
      <c r="A43" s="201" t="s">
        <v>443</v>
      </c>
      <c r="B43" s="108">
        <v>234</v>
      </c>
      <c r="C43" s="112" t="s">
        <v>26</v>
      </c>
      <c r="D43" s="113" t="s">
        <v>135</v>
      </c>
      <c r="E43" s="113" t="s">
        <v>450</v>
      </c>
      <c r="F43" s="113"/>
      <c r="G43" s="270">
        <v>1</v>
      </c>
    </row>
    <row r="44" spans="1:7" ht="29.25" customHeight="1" outlineLevel="1">
      <c r="A44" s="26" t="s">
        <v>454</v>
      </c>
      <c r="B44" s="108">
        <v>234</v>
      </c>
      <c r="C44" s="112" t="s">
        <v>26</v>
      </c>
      <c r="D44" s="113" t="s">
        <v>135</v>
      </c>
      <c r="E44" s="113" t="s">
        <v>450</v>
      </c>
      <c r="F44" s="113"/>
      <c r="G44" s="270">
        <v>1</v>
      </c>
    </row>
    <row r="45" spans="1:7" ht="29.25" customHeight="1" outlineLevel="1">
      <c r="A45" s="44" t="s">
        <v>50</v>
      </c>
      <c r="B45" s="43">
        <v>234</v>
      </c>
      <c r="C45" s="112" t="s">
        <v>26</v>
      </c>
      <c r="D45" s="113" t="s">
        <v>135</v>
      </c>
      <c r="E45" s="113" t="s">
        <v>450</v>
      </c>
      <c r="F45" s="113" t="s">
        <v>51</v>
      </c>
      <c r="G45" s="270">
        <v>1</v>
      </c>
    </row>
    <row r="46" spans="1:7" ht="29.25" customHeight="1" outlineLevel="1">
      <c r="A46" s="44" t="s">
        <v>52</v>
      </c>
      <c r="B46" s="112" t="s">
        <v>215</v>
      </c>
      <c r="C46" s="112" t="s">
        <v>26</v>
      </c>
      <c r="D46" s="113" t="s">
        <v>135</v>
      </c>
      <c r="E46" s="113" t="s">
        <v>450</v>
      </c>
      <c r="F46" s="113" t="s">
        <v>53</v>
      </c>
      <c r="G46" s="270">
        <v>1</v>
      </c>
    </row>
    <row r="47" spans="1:7" ht="29.25" customHeight="1" outlineLevel="1">
      <c r="A47" s="46" t="s">
        <v>152</v>
      </c>
      <c r="B47" s="122">
        <v>234</v>
      </c>
      <c r="C47" s="120" t="s">
        <v>30</v>
      </c>
      <c r="D47" s="111" t="s">
        <v>27</v>
      </c>
      <c r="E47" s="113"/>
      <c r="F47" s="113"/>
      <c r="G47" s="267">
        <v>100</v>
      </c>
    </row>
    <row r="48" spans="1:7" ht="18" customHeight="1" outlineLevel="1">
      <c r="A48" s="40" t="s">
        <v>153</v>
      </c>
      <c r="B48" s="123">
        <v>234</v>
      </c>
      <c r="C48" s="116" t="s">
        <v>30</v>
      </c>
      <c r="D48" s="117" t="s">
        <v>41</v>
      </c>
      <c r="E48" s="113"/>
      <c r="F48" s="113"/>
      <c r="G48" s="268">
        <v>100</v>
      </c>
    </row>
    <row r="49" spans="1:7" ht="29.25" customHeight="1" outlineLevel="1">
      <c r="A49" s="109" t="s">
        <v>154</v>
      </c>
      <c r="B49" s="108">
        <v>234</v>
      </c>
      <c r="C49" s="118" t="s">
        <v>30</v>
      </c>
      <c r="D49" s="119" t="s">
        <v>41</v>
      </c>
      <c r="E49" s="119" t="s">
        <v>301</v>
      </c>
      <c r="F49" s="119"/>
      <c r="G49" s="269">
        <v>100</v>
      </c>
    </row>
    <row r="50" spans="1:7" ht="30.75" customHeight="1" outlineLevel="1">
      <c r="A50" s="109" t="s">
        <v>155</v>
      </c>
      <c r="B50" s="108">
        <v>234</v>
      </c>
      <c r="C50" s="118" t="s">
        <v>30</v>
      </c>
      <c r="D50" s="119" t="s">
        <v>41</v>
      </c>
      <c r="E50" s="119" t="s">
        <v>302</v>
      </c>
      <c r="F50" s="119"/>
      <c r="G50" s="269">
        <v>100</v>
      </c>
    </row>
    <row r="51" spans="1:7" ht="60" customHeight="1" outlineLevel="1">
      <c r="A51" s="44" t="s">
        <v>35</v>
      </c>
      <c r="B51" s="43">
        <v>234</v>
      </c>
      <c r="C51" s="43" t="s">
        <v>30</v>
      </c>
      <c r="D51" s="43" t="s">
        <v>41</v>
      </c>
      <c r="E51" s="43" t="s">
        <v>302</v>
      </c>
      <c r="F51" s="113" t="s">
        <v>37</v>
      </c>
      <c r="G51" s="270">
        <v>85.1</v>
      </c>
    </row>
    <row r="52" spans="1:7" ht="18.75" customHeight="1" outlineLevel="1">
      <c r="A52" s="49" t="s">
        <v>182</v>
      </c>
      <c r="B52" s="112" t="s">
        <v>215</v>
      </c>
      <c r="C52" s="112" t="s">
        <v>30</v>
      </c>
      <c r="D52" s="112" t="s">
        <v>30</v>
      </c>
      <c r="E52" s="113" t="s">
        <v>302</v>
      </c>
      <c r="F52" s="113" t="s">
        <v>39</v>
      </c>
      <c r="G52" s="270">
        <v>85.1</v>
      </c>
    </row>
    <row r="53" spans="1:7" ht="34.5" customHeight="1" outlineLevel="1">
      <c r="A53" s="44" t="s">
        <v>399</v>
      </c>
      <c r="B53" s="113" t="s">
        <v>215</v>
      </c>
      <c r="C53" s="113" t="s">
        <v>30</v>
      </c>
      <c r="D53" s="113" t="s">
        <v>41</v>
      </c>
      <c r="E53" s="113" t="s">
        <v>302</v>
      </c>
      <c r="F53" s="113" t="s">
        <v>51</v>
      </c>
      <c r="G53" s="270">
        <v>14.9</v>
      </c>
    </row>
    <row r="54" spans="1:7" ht="30" customHeight="1" outlineLevel="1">
      <c r="A54" s="44" t="s">
        <v>52</v>
      </c>
      <c r="B54" s="113" t="s">
        <v>215</v>
      </c>
      <c r="C54" s="113" t="s">
        <v>30</v>
      </c>
      <c r="D54" s="113" t="s">
        <v>41</v>
      </c>
      <c r="E54" s="113" t="s">
        <v>302</v>
      </c>
      <c r="F54" s="113" t="s">
        <v>53</v>
      </c>
      <c r="G54" s="270">
        <v>14.9</v>
      </c>
    </row>
    <row r="55" spans="1:7" ht="27.75" customHeight="1" outlineLevel="1">
      <c r="A55" s="46" t="s">
        <v>187</v>
      </c>
      <c r="B55" s="47">
        <v>234</v>
      </c>
      <c r="C55" s="120" t="s">
        <v>41</v>
      </c>
      <c r="D55" s="111" t="s">
        <v>27</v>
      </c>
      <c r="E55" s="111"/>
      <c r="F55" s="111"/>
      <c r="G55" s="267">
        <v>114</v>
      </c>
    </row>
    <row r="56" spans="1:7" ht="45.75" customHeight="1" outlineLevel="1">
      <c r="A56" s="289" t="s">
        <v>416</v>
      </c>
      <c r="B56" s="41">
        <v>234</v>
      </c>
      <c r="C56" s="116" t="s">
        <v>41</v>
      </c>
      <c r="D56" s="117" t="s">
        <v>414</v>
      </c>
      <c r="E56" s="117" t="s">
        <v>417</v>
      </c>
      <c r="F56" s="117"/>
      <c r="G56" s="268">
        <v>3</v>
      </c>
    </row>
    <row r="57" spans="1:7" ht="27.75" customHeight="1" outlineLevel="1">
      <c r="A57" s="109" t="s">
        <v>154</v>
      </c>
      <c r="B57" s="108">
        <v>234</v>
      </c>
      <c r="C57" s="118" t="s">
        <v>41</v>
      </c>
      <c r="D57" s="119" t="s">
        <v>414</v>
      </c>
      <c r="E57" s="119" t="s">
        <v>417</v>
      </c>
      <c r="F57" s="117"/>
      <c r="G57" s="269">
        <v>3</v>
      </c>
    </row>
    <row r="58" spans="1:7" ht="50.25" customHeight="1" outlineLevel="1">
      <c r="A58" s="286" t="s">
        <v>409</v>
      </c>
      <c r="B58" s="113" t="s">
        <v>215</v>
      </c>
      <c r="C58" s="112" t="s">
        <v>41</v>
      </c>
      <c r="D58" s="113" t="s">
        <v>414</v>
      </c>
      <c r="E58" s="113" t="s">
        <v>417</v>
      </c>
      <c r="F58" s="111"/>
      <c r="G58" s="270">
        <v>3</v>
      </c>
    </row>
    <row r="59" spans="1:7" ht="27.75" customHeight="1" outlineLevel="1">
      <c r="A59" s="44" t="s">
        <v>399</v>
      </c>
      <c r="B59" s="113" t="s">
        <v>215</v>
      </c>
      <c r="C59" s="112" t="s">
        <v>41</v>
      </c>
      <c r="D59" s="113" t="s">
        <v>414</v>
      </c>
      <c r="E59" s="113" t="s">
        <v>417</v>
      </c>
      <c r="F59" s="113" t="s">
        <v>51</v>
      </c>
      <c r="G59" s="270">
        <v>3</v>
      </c>
    </row>
    <row r="60" spans="1:7" ht="27.75" customHeight="1" outlineLevel="1">
      <c r="A60" s="44" t="s">
        <v>52</v>
      </c>
      <c r="B60" s="113" t="s">
        <v>215</v>
      </c>
      <c r="C60" s="112" t="s">
        <v>41</v>
      </c>
      <c r="D60" s="113" t="s">
        <v>414</v>
      </c>
      <c r="E60" s="113" t="s">
        <v>417</v>
      </c>
      <c r="F60" s="113" t="s">
        <v>53</v>
      </c>
      <c r="G60" s="270">
        <v>3</v>
      </c>
    </row>
    <row r="61" spans="1:7" ht="42.75" customHeight="1">
      <c r="A61" s="144" t="s">
        <v>386</v>
      </c>
      <c r="B61" s="123">
        <v>234</v>
      </c>
      <c r="C61" s="116" t="s">
        <v>41</v>
      </c>
      <c r="D61" s="117" t="s">
        <v>180</v>
      </c>
      <c r="E61" s="117" t="s">
        <v>306</v>
      </c>
      <c r="F61" s="117"/>
      <c r="G61" s="268">
        <v>3</v>
      </c>
    </row>
    <row r="62" spans="1:7" ht="33.75" customHeight="1">
      <c r="A62" s="49" t="s">
        <v>304</v>
      </c>
      <c r="B62" s="48">
        <v>234</v>
      </c>
      <c r="C62" s="112" t="s">
        <v>41</v>
      </c>
      <c r="D62" s="113" t="s">
        <v>180</v>
      </c>
      <c r="E62" s="113" t="s">
        <v>327</v>
      </c>
      <c r="F62" s="113"/>
      <c r="G62" s="270">
        <v>3</v>
      </c>
    </row>
    <row r="63" spans="1:7" ht="24.75" customHeight="1">
      <c r="A63" s="49" t="s">
        <v>349</v>
      </c>
      <c r="B63" s="48">
        <v>234</v>
      </c>
      <c r="C63" s="112" t="s">
        <v>41</v>
      </c>
      <c r="D63" s="113" t="s">
        <v>180</v>
      </c>
      <c r="E63" s="113" t="s">
        <v>355</v>
      </c>
      <c r="F63" s="113"/>
      <c r="G63" s="270">
        <v>3</v>
      </c>
    </row>
    <row r="64" spans="1:7" ht="33.75" customHeight="1">
      <c r="A64" s="49" t="s">
        <v>305</v>
      </c>
      <c r="B64" s="48">
        <v>234</v>
      </c>
      <c r="C64" s="112" t="s">
        <v>41</v>
      </c>
      <c r="D64" s="113" t="s">
        <v>180</v>
      </c>
      <c r="E64" s="113" t="s">
        <v>355</v>
      </c>
      <c r="F64" s="113"/>
      <c r="G64" s="270">
        <v>3</v>
      </c>
    </row>
    <row r="65" spans="1:7" ht="27.75" customHeight="1">
      <c r="A65" s="44" t="s">
        <v>399</v>
      </c>
      <c r="B65" s="48">
        <v>234</v>
      </c>
      <c r="C65" s="112" t="s">
        <v>41</v>
      </c>
      <c r="D65" s="113" t="s">
        <v>180</v>
      </c>
      <c r="E65" s="113" t="s">
        <v>355</v>
      </c>
      <c r="F65" s="113" t="s">
        <v>51</v>
      </c>
      <c r="G65" s="270">
        <v>3</v>
      </c>
    </row>
    <row r="66" spans="1:7" ht="27.75" customHeight="1">
      <c r="A66" s="44" t="s">
        <v>52</v>
      </c>
      <c r="B66" s="43">
        <v>234</v>
      </c>
      <c r="C66" s="112" t="s">
        <v>41</v>
      </c>
      <c r="D66" s="113" t="s">
        <v>180</v>
      </c>
      <c r="E66" s="113" t="s">
        <v>303</v>
      </c>
      <c r="F66" s="113" t="s">
        <v>53</v>
      </c>
      <c r="G66" s="270">
        <v>3</v>
      </c>
    </row>
    <row r="67" spans="1:7" ht="39.75" customHeight="1" outlineLevel="1">
      <c r="A67" s="191" t="s">
        <v>378</v>
      </c>
      <c r="B67" s="41">
        <v>234</v>
      </c>
      <c r="C67" s="116" t="s">
        <v>41</v>
      </c>
      <c r="D67" s="117" t="s">
        <v>180</v>
      </c>
      <c r="E67" s="117" t="s">
        <v>307</v>
      </c>
      <c r="F67" s="117"/>
      <c r="G67" s="268">
        <v>3</v>
      </c>
    </row>
    <row r="68" spans="1:7" ht="27.75" customHeight="1" outlineLevel="1">
      <c r="A68" s="141" t="s">
        <v>380</v>
      </c>
      <c r="B68" s="110">
        <v>234</v>
      </c>
      <c r="C68" s="118" t="s">
        <v>41</v>
      </c>
      <c r="D68" s="119" t="s">
        <v>180</v>
      </c>
      <c r="E68" s="113" t="s">
        <v>328</v>
      </c>
      <c r="F68" s="119"/>
      <c r="G68" s="269">
        <v>3</v>
      </c>
    </row>
    <row r="69" spans="1:7" ht="27.75" customHeight="1" outlineLevel="1">
      <c r="A69" s="50" t="s">
        <v>379</v>
      </c>
      <c r="B69" s="48">
        <v>234</v>
      </c>
      <c r="C69" s="112" t="s">
        <v>41</v>
      </c>
      <c r="D69" s="113" t="s">
        <v>180</v>
      </c>
      <c r="E69" s="113" t="s">
        <v>358</v>
      </c>
      <c r="F69" s="113"/>
      <c r="G69" s="270">
        <v>3</v>
      </c>
    </row>
    <row r="70" spans="1:7" ht="27.75" customHeight="1" outlineLevel="1">
      <c r="A70" s="49" t="s">
        <v>305</v>
      </c>
      <c r="B70" s="48">
        <v>234</v>
      </c>
      <c r="C70" s="112" t="s">
        <v>41</v>
      </c>
      <c r="D70" s="113" t="s">
        <v>180</v>
      </c>
      <c r="E70" s="113" t="s">
        <v>358</v>
      </c>
      <c r="F70" s="113"/>
      <c r="G70" s="270">
        <v>3</v>
      </c>
    </row>
    <row r="71" spans="1:7" ht="27.75" customHeight="1" outlineLevel="1">
      <c r="A71" s="44" t="s">
        <v>399</v>
      </c>
      <c r="B71" s="48">
        <v>234</v>
      </c>
      <c r="C71" s="112" t="s">
        <v>41</v>
      </c>
      <c r="D71" s="113" t="s">
        <v>180</v>
      </c>
      <c r="E71" s="113" t="s">
        <v>358</v>
      </c>
      <c r="F71" s="113" t="s">
        <v>51</v>
      </c>
      <c r="G71" s="270">
        <v>3</v>
      </c>
    </row>
    <row r="72" spans="1:7" ht="27.75" customHeight="1" outlineLevel="1">
      <c r="A72" s="44" t="s">
        <v>52</v>
      </c>
      <c r="B72" s="48">
        <v>234</v>
      </c>
      <c r="C72" s="112" t="s">
        <v>41</v>
      </c>
      <c r="D72" s="113" t="s">
        <v>180</v>
      </c>
      <c r="E72" s="113" t="s">
        <v>358</v>
      </c>
      <c r="F72" s="113" t="s">
        <v>53</v>
      </c>
      <c r="G72" s="270">
        <v>3</v>
      </c>
    </row>
    <row r="73" spans="1:7" ht="48" customHeight="1" outlineLevel="1">
      <c r="A73" s="192" t="s">
        <v>381</v>
      </c>
      <c r="B73" s="41">
        <v>234</v>
      </c>
      <c r="C73" s="116" t="s">
        <v>41</v>
      </c>
      <c r="D73" s="117" t="s">
        <v>180</v>
      </c>
      <c r="E73" s="117" t="s">
        <v>356</v>
      </c>
      <c r="F73" s="117"/>
      <c r="G73" s="268">
        <v>105</v>
      </c>
    </row>
    <row r="74" spans="1:7" ht="38.25" customHeight="1" outlineLevel="1">
      <c r="A74" s="140" t="s">
        <v>308</v>
      </c>
      <c r="B74" s="110">
        <v>234</v>
      </c>
      <c r="C74" s="118" t="s">
        <v>41</v>
      </c>
      <c r="D74" s="119" t="s">
        <v>180</v>
      </c>
      <c r="E74" s="119" t="s">
        <v>330</v>
      </c>
      <c r="F74" s="119"/>
      <c r="G74" s="269">
        <v>105</v>
      </c>
    </row>
    <row r="75" spans="1:7" ht="27.75" customHeight="1" outlineLevel="1">
      <c r="A75" s="49" t="s">
        <v>305</v>
      </c>
      <c r="B75" s="48">
        <v>234</v>
      </c>
      <c r="C75" s="112" t="s">
        <v>41</v>
      </c>
      <c r="D75" s="113" t="s">
        <v>180</v>
      </c>
      <c r="E75" s="113" t="s">
        <v>331</v>
      </c>
      <c r="F75" s="113"/>
      <c r="G75" s="270">
        <v>105</v>
      </c>
    </row>
    <row r="76" spans="1:7" ht="27.75" customHeight="1" outlineLevel="1">
      <c r="A76" s="44" t="s">
        <v>399</v>
      </c>
      <c r="B76" s="48">
        <v>234</v>
      </c>
      <c r="C76" s="112" t="s">
        <v>41</v>
      </c>
      <c r="D76" s="113" t="s">
        <v>180</v>
      </c>
      <c r="E76" s="113" t="s">
        <v>331</v>
      </c>
      <c r="F76" s="113" t="s">
        <v>51</v>
      </c>
      <c r="G76" s="270">
        <v>105</v>
      </c>
    </row>
    <row r="77" spans="1:7" ht="27.75" customHeight="1" outlineLevel="1">
      <c r="A77" s="44" t="s">
        <v>52</v>
      </c>
      <c r="B77" s="48">
        <v>234</v>
      </c>
      <c r="C77" s="112" t="s">
        <v>41</v>
      </c>
      <c r="D77" s="113" t="s">
        <v>180</v>
      </c>
      <c r="E77" s="113" t="s">
        <v>331</v>
      </c>
      <c r="F77" s="113" t="s">
        <v>53</v>
      </c>
      <c r="G77" s="270">
        <v>105</v>
      </c>
    </row>
    <row r="78" spans="1:7" ht="27.75" customHeight="1" outlineLevel="1">
      <c r="A78" s="282" t="s">
        <v>404</v>
      </c>
      <c r="B78" s="47">
        <v>234</v>
      </c>
      <c r="C78" s="120" t="s">
        <v>59</v>
      </c>
      <c r="D78" s="111" t="s">
        <v>27</v>
      </c>
      <c r="E78" s="111" t="s">
        <v>301</v>
      </c>
      <c r="F78" s="113"/>
      <c r="G78" s="267">
        <v>6</v>
      </c>
    </row>
    <row r="79" spans="1:7" ht="27.75" customHeight="1" outlineLevel="1" thickBot="1">
      <c r="A79" s="283" t="s">
        <v>405</v>
      </c>
      <c r="B79" s="123">
        <v>234</v>
      </c>
      <c r="C79" s="120" t="s">
        <v>59</v>
      </c>
      <c r="D79" s="111" t="s">
        <v>26</v>
      </c>
      <c r="E79" s="111" t="s">
        <v>406</v>
      </c>
      <c r="F79" s="111"/>
      <c r="G79" s="268">
        <v>3</v>
      </c>
    </row>
    <row r="80" spans="1:7" ht="27.75" customHeight="1" outlineLevel="1" thickBot="1">
      <c r="A80" s="284" t="s">
        <v>154</v>
      </c>
      <c r="B80" s="41">
        <v>234</v>
      </c>
      <c r="C80" s="116" t="s">
        <v>59</v>
      </c>
      <c r="D80" s="117" t="s">
        <v>26</v>
      </c>
      <c r="E80" s="117" t="s">
        <v>407</v>
      </c>
      <c r="F80" s="117"/>
      <c r="G80" s="268">
        <v>3</v>
      </c>
    </row>
    <row r="81" spans="1:7" ht="27.75" customHeight="1" outlineLevel="1">
      <c r="A81" s="109" t="s">
        <v>408</v>
      </c>
      <c r="B81" s="110">
        <v>234</v>
      </c>
      <c r="C81" s="118" t="s">
        <v>59</v>
      </c>
      <c r="D81" s="119" t="s">
        <v>26</v>
      </c>
      <c r="E81" s="119" t="s">
        <v>407</v>
      </c>
      <c r="F81" s="119"/>
      <c r="G81" s="269">
        <v>3</v>
      </c>
    </row>
    <row r="82" spans="1:7" ht="27.75" customHeight="1" outlineLevel="1">
      <c r="A82" s="44" t="s">
        <v>35</v>
      </c>
      <c r="B82" s="48">
        <v>234</v>
      </c>
      <c r="C82" s="112" t="s">
        <v>59</v>
      </c>
      <c r="D82" s="113" t="s">
        <v>26</v>
      </c>
      <c r="E82" s="113" t="s">
        <v>407</v>
      </c>
      <c r="F82" s="113" t="s">
        <v>37</v>
      </c>
      <c r="G82" s="270">
        <v>3</v>
      </c>
    </row>
    <row r="83" spans="1:7" ht="27.75" customHeight="1" outlineLevel="1">
      <c r="A83" s="49" t="s">
        <v>182</v>
      </c>
      <c r="B83" s="48">
        <v>234</v>
      </c>
      <c r="C83" s="112" t="s">
        <v>59</v>
      </c>
      <c r="D83" s="113" t="s">
        <v>26</v>
      </c>
      <c r="E83" s="113" t="s">
        <v>407</v>
      </c>
      <c r="F83" s="113" t="s">
        <v>183</v>
      </c>
      <c r="G83" s="270">
        <v>3</v>
      </c>
    </row>
    <row r="84" spans="1:7" ht="23.25" customHeight="1" outlineLevel="1">
      <c r="A84" s="285" t="s">
        <v>412</v>
      </c>
      <c r="B84" s="47">
        <v>234</v>
      </c>
      <c r="C84" s="120" t="s">
        <v>59</v>
      </c>
      <c r="D84" s="111" t="s">
        <v>414</v>
      </c>
      <c r="E84" s="111" t="s">
        <v>420</v>
      </c>
      <c r="F84" s="111"/>
      <c r="G84" s="267">
        <v>3</v>
      </c>
    </row>
    <row r="85" spans="1:7" ht="27.75" customHeight="1" outlineLevel="1">
      <c r="A85" s="285" t="s">
        <v>410</v>
      </c>
      <c r="B85" s="47">
        <v>234</v>
      </c>
      <c r="C85" s="120" t="s">
        <v>59</v>
      </c>
      <c r="D85" s="111" t="s">
        <v>414</v>
      </c>
      <c r="E85" s="111" t="s">
        <v>420</v>
      </c>
      <c r="F85" s="111"/>
      <c r="G85" s="267">
        <v>3</v>
      </c>
    </row>
    <row r="86" spans="1:7" ht="27.75" customHeight="1" outlineLevel="1">
      <c r="A86" s="287" t="s">
        <v>413</v>
      </c>
      <c r="B86" s="110">
        <v>234</v>
      </c>
      <c r="C86" s="118" t="s">
        <v>59</v>
      </c>
      <c r="D86" s="119" t="s">
        <v>414</v>
      </c>
      <c r="E86" s="119" t="s">
        <v>415</v>
      </c>
      <c r="F86" s="119"/>
      <c r="G86" s="269">
        <v>3</v>
      </c>
    </row>
    <row r="87" spans="1:7" ht="27.75" customHeight="1" outlineLevel="1">
      <c r="A87" s="287" t="s">
        <v>154</v>
      </c>
      <c r="B87" s="110">
        <v>234</v>
      </c>
      <c r="C87" s="118" t="s">
        <v>59</v>
      </c>
      <c r="D87" s="119" t="s">
        <v>414</v>
      </c>
      <c r="E87" s="119" t="s">
        <v>415</v>
      </c>
      <c r="F87" s="119"/>
      <c r="G87" s="269">
        <v>3</v>
      </c>
    </row>
    <row r="88" spans="1:7" ht="27.75" customHeight="1" outlineLevel="1">
      <c r="A88" s="288" t="s">
        <v>411</v>
      </c>
      <c r="B88" s="48">
        <v>234</v>
      </c>
      <c r="C88" s="112" t="s">
        <v>59</v>
      </c>
      <c r="D88" s="113" t="s">
        <v>414</v>
      </c>
      <c r="E88" s="113" t="s">
        <v>415</v>
      </c>
      <c r="F88" s="113"/>
      <c r="G88" s="270">
        <v>3</v>
      </c>
    </row>
    <row r="89" spans="1:7" ht="27.75" customHeight="1" outlineLevel="1">
      <c r="A89" s="286" t="s">
        <v>50</v>
      </c>
      <c r="B89" s="48">
        <v>234</v>
      </c>
      <c r="C89" s="112" t="s">
        <v>59</v>
      </c>
      <c r="D89" s="113" t="s">
        <v>414</v>
      </c>
      <c r="E89" s="113" t="s">
        <v>415</v>
      </c>
      <c r="F89" s="112" t="s">
        <v>51</v>
      </c>
      <c r="G89" s="270">
        <v>3</v>
      </c>
    </row>
    <row r="90" spans="1:7" ht="27.75" customHeight="1" outlineLevel="1">
      <c r="A90" s="286" t="s">
        <v>52</v>
      </c>
      <c r="B90" s="48">
        <v>234</v>
      </c>
      <c r="C90" s="112" t="s">
        <v>59</v>
      </c>
      <c r="D90" s="113" t="s">
        <v>414</v>
      </c>
      <c r="E90" s="113" t="s">
        <v>415</v>
      </c>
      <c r="F90" s="112" t="s">
        <v>53</v>
      </c>
      <c r="G90" s="270">
        <v>3</v>
      </c>
    </row>
    <row r="91" spans="1:8" ht="19.5" customHeight="1" outlineLevel="1">
      <c r="A91" s="46" t="s">
        <v>181</v>
      </c>
      <c r="B91" s="47">
        <v>234</v>
      </c>
      <c r="C91" s="120" t="s">
        <v>179</v>
      </c>
      <c r="D91" s="120" t="s">
        <v>27</v>
      </c>
      <c r="E91" s="120"/>
      <c r="F91" s="120"/>
      <c r="G91" s="272">
        <v>3186.4</v>
      </c>
      <c r="H91" s="45"/>
    </row>
    <row r="92" spans="1:8" ht="24" customHeight="1" outlineLevel="1">
      <c r="A92" s="40" t="s">
        <v>203</v>
      </c>
      <c r="B92" s="47">
        <v>234</v>
      </c>
      <c r="C92" s="120" t="s">
        <v>179</v>
      </c>
      <c r="D92" s="120" t="s">
        <v>41</v>
      </c>
      <c r="E92" s="118" t="s">
        <v>301</v>
      </c>
      <c r="F92" s="120"/>
      <c r="G92" s="272">
        <v>3186.4</v>
      </c>
      <c r="H92" s="45"/>
    </row>
    <row r="93" spans="1:8" ht="30.75" customHeight="1" outlineLevel="1">
      <c r="A93" s="40" t="s">
        <v>154</v>
      </c>
      <c r="B93" s="41">
        <v>234</v>
      </c>
      <c r="C93" s="116" t="s">
        <v>179</v>
      </c>
      <c r="D93" s="116" t="s">
        <v>41</v>
      </c>
      <c r="E93" s="116" t="s">
        <v>444</v>
      </c>
      <c r="F93" s="116"/>
      <c r="G93" s="116" t="s">
        <v>525</v>
      </c>
      <c r="H93" s="45"/>
    </row>
    <row r="94" spans="1:8" ht="31.5" customHeight="1" hidden="1" outlineLevel="1">
      <c r="A94" s="109" t="s">
        <v>492</v>
      </c>
      <c r="B94" s="110">
        <v>234</v>
      </c>
      <c r="C94" s="118" t="s">
        <v>179</v>
      </c>
      <c r="D94" s="118" t="s">
        <v>41</v>
      </c>
      <c r="E94" s="118"/>
      <c r="F94" s="118"/>
      <c r="G94" s="118"/>
      <c r="H94" s="45"/>
    </row>
    <row r="95" spans="1:8" ht="31.5" customHeight="1" hidden="1" outlineLevel="1">
      <c r="A95" s="44" t="s">
        <v>50</v>
      </c>
      <c r="B95" s="48">
        <v>234</v>
      </c>
      <c r="C95" s="112" t="s">
        <v>179</v>
      </c>
      <c r="D95" s="112" t="s">
        <v>41</v>
      </c>
      <c r="E95" s="112"/>
      <c r="F95" s="112"/>
      <c r="G95" s="112"/>
      <c r="H95" s="45"/>
    </row>
    <row r="96" spans="1:8" ht="31.5" customHeight="1" hidden="1" outlineLevel="1">
      <c r="A96" s="44" t="s">
        <v>52</v>
      </c>
      <c r="B96" s="48">
        <v>234</v>
      </c>
      <c r="C96" s="112" t="s">
        <v>179</v>
      </c>
      <c r="D96" s="112" t="s">
        <v>41</v>
      </c>
      <c r="E96" s="112"/>
      <c r="F96" s="112"/>
      <c r="G96" s="112"/>
      <c r="H96" s="45"/>
    </row>
    <row r="97" spans="1:8" ht="21.75" customHeight="1" outlineLevel="1">
      <c r="A97" s="307" t="s">
        <v>494</v>
      </c>
      <c r="B97" s="308">
        <v>234</v>
      </c>
      <c r="C97" s="309" t="s">
        <v>179</v>
      </c>
      <c r="D97" s="309" t="s">
        <v>41</v>
      </c>
      <c r="E97" s="309" t="s">
        <v>446</v>
      </c>
      <c r="F97" s="309"/>
      <c r="G97" s="309" t="s">
        <v>525</v>
      </c>
      <c r="H97" s="45"/>
    </row>
    <row r="98" spans="1:8" ht="29.25" customHeight="1" outlineLevel="1">
      <c r="A98" s="44" t="s">
        <v>50</v>
      </c>
      <c r="B98" s="48">
        <v>234</v>
      </c>
      <c r="C98" s="112" t="s">
        <v>179</v>
      </c>
      <c r="D98" s="112" t="s">
        <v>41</v>
      </c>
      <c r="E98" s="112" t="s">
        <v>446</v>
      </c>
      <c r="F98" s="112" t="s">
        <v>51</v>
      </c>
      <c r="G98" s="112" t="s">
        <v>525</v>
      </c>
      <c r="H98" s="45"/>
    </row>
    <row r="99" spans="1:8" ht="27" customHeight="1" outlineLevel="1">
      <c r="A99" s="44" t="s">
        <v>52</v>
      </c>
      <c r="B99" s="48">
        <v>234</v>
      </c>
      <c r="C99" s="112" t="s">
        <v>179</v>
      </c>
      <c r="D99" s="112" t="s">
        <v>41</v>
      </c>
      <c r="E99" s="112" t="s">
        <v>446</v>
      </c>
      <c r="F99" s="112" t="s">
        <v>53</v>
      </c>
      <c r="G99" s="112" t="s">
        <v>525</v>
      </c>
      <c r="H99" s="45"/>
    </row>
    <row r="100" spans="1:7" ht="38.25" customHeight="1" outlineLevel="1">
      <c r="A100" s="144" t="s">
        <v>382</v>
      </c>
      <c r="B100" s="41">
        <v>234</v>
      </c>
      <c r="C100" s="116" t="s">
        <v>179</v>
      </c>
      <c r="D100" s="116" t="s">
        <v>41</v>
      </c>
      <c r="E100" s="116" t="s">
        <v>332</v>
      </c>
      <c r="F100" s="116"/>
      <c r="G100" s="273">
        <v>5</v>
      </c>
    </row>
    <row r="101" spans="1:7" ht="24.75" customHeight="1" outlineLevel="1">
      <c r="A101" s="145" t="s">
        <v>310</v>
      </c>
      <c r="B101" s="110">
        <v>234</v>
      </c>
      <c r="C101" s="118" t="s">
        <v>179</v>
      </c>
      <c r="D101" s="118" t="s">
        <v>41</v>
      </c>
      <c r="E101" s="118" t="s">
        <v>333</v>
      </c>
      <c r="F101" s="118"/>
      <c r="G101" s="274">
        <v>5</v>
      </c>
    </row>
    <row r="102" spans="1:7" ht="18.75" customHeight="1" outlineLevel="1">
      <c r="A102" s="49" t="s">
        <v>311</v>
      </c>
      <c r="B102" s="110">
        <v>234</v>
      </c>
      <c r="C102" s="118" t="s">
        <v>179</v>
      </c>
      <c r="D102" s="118" t="s">
        <v>41</v>
      </c>
      <c r="E102" s="112" t="s">
        <v>334</v>
      </c>
      <c r="F102" s="112"/>
      <c r="G102" s="275">
        <v>5</v>
      </c>
    </row>
    <row r="103" spans="1:7" ht="29.25" customHeight="1" outlineLevel="1">
      <c r="A103" s="44" t="s">
        <v>399</v>
      </c>
      <c r="B103" s="110">
        <v>234</v>
      </c>
      <c r="C103" s="118" t="s">
        <v>179</v>
      </c>
      <c r="D103" s="118" t="s">
        <v>41</v>
      </c>
      <c r="E103" s="112" t="s">
        <v>334</v>
      </c>
      <c r="G103" s="275">
        <v>5</v>
      </c>
    </row>
    <row r="104" spans="1:7" ht="27" customHeight="1" outlineLevel="1">
      <c r="A104" s="44" t="s">
        <v>52</v>
      </c>
      <c r="B104" s="110">
        <v>234</v>
      </c>
      <c r="C104" s="118" t="s">
        <v>179</v>
      </c>
      <c r="D104" s="118" t="s">
        <v>41</v>
      </c>
      <c r="E104" s="112" t="s">
        <v>334</v>
      </c>
      <c r="G104" s="275">
        <v>5</v>
      </c>
    </row>
    <row r="105" spans="1:7" ht="27" customHeight="1" outlineLevel="1">
      <c r="A105" s="144" t="s">
        <v>383</v>
      </c>
      <c r="B105" s="41">
        <v>234</v>
      </c>
      <c r="C105" s="116" t="s">
        <v>179</v>
      </c>
      <c r="D105" s="116" t="s">
        <v>41</v>
      </c>
      <c r="E105" s="25" t="s">
        <v>314</v>
      </c>
      <c r="F105" s="116"/>
      <c r="G105" s="273">
        <v>2831.4</v>
      </c>
    </row>
    <row r="106" spans="1:7" ht="27" customHeight="1" outlineLevel="1">
      <c r="A106" s="145" t="s">
        <v>312</v>
      </c>
      <c r="B106" s="110">
        <v>234</v>
      </c>
      <c r="C106" s="118" t="s">
        <v>179</v>
      </c>
      <c r="D106" s="118" t="s">
        <v>41</v>
      </c>
      <c r="E106" s="23" t="s">
        <v>335</v>
      </c>
      <c r="F106" s="118"/>
      <c r="G106" s="274">
        <v>2831.4</v>
      </c>
    </row>
    <row r="107" spans="1:7" ht="15.75" customHeight="1" outlineLevel="1">
      <c r="A107" s="49" t="s">
        <v>313</v>
      </c>
      <c r="B107" s="48">
        <v>234</v>
      </c>
      <c r="C107" s="112" t="s">
        <v>179</v>
      </c>
      <c r="D107" s="112" t="s">
        <v>41</v>
      </c>
      <c r="E107" s="23" t="s">
        <v>357</v>
      </c>
      <c r="F107" s="112"/>
      <c r="G107" s="275">
        <v>2831.4</v>
      </c>
    </row>
    <row r="108" spans="1:7" ht="27" customHeight="1" outlineLevel="1">
      <c r="A108" s="44" t="s">
        <v>399</v>
      </c>
      <c r="B108" s="48">
        <v>234</v>
      </c>
      <c r="C108" s="112" t="s">
        <v>179</v>
      </c>
      <c r="D108" s="112" t="s">
        <v>41</v>
      </c>
      <c r="E108" s="23" t="s">
        <v>357</v>
      </c>
      <c r="F108" s="112" t="s">
        <v>51</v>
      </c>
      <c r="G108" s="275">
        <v>2831.4</v>
      </c>
    </row>
    <row r="109" spans="1:7" ht="30" outlineLevel="1">
      <c r="A109" s="44" t="s">
        <v>52</v>
      </c>
      <c r="B109" s="48">
        <v>234</v>
      </c>
      <c r="C109" s="112" t="s">
        <v>179</v>
      </c>
      <c r="D109" s="112" t="s">
        <v>41</v>
      </c>
      <c r="E109" s="23" t="s">
        <v>357</v>
      </c>
      <c r="F109" s="112" t="s">
        <v>53</v>
      </c>
      <c r="G109" s="275">
        <v>2831.4</v>
      </c>
    </row>
    <row r="110" spans="1:7" ht="19.5" customHeight="1" outlineLevel="1">
      <c r="A110" s="106" t="s">
        <v>214</v>
      </c>
      <c r="B110" s="47">
        <v>234</v>
      </c>
      <c r="C110" s="120" t="s">
        <v>175</v>
      </c>
      <c r="D110" s="120" t="s">
        <v>27</v>
      </c>
      <c r="E110" s="25"/>
      <c r="F110" s="120"/>
      <c r="G110" s="272">
        <v>3</v>
      </c>
    </row>
    <row r="111" spans="1:8" ht="12.75" customHeight="1" outlineLevel="1">
      <c r="A111" s="52" t="s">
        <v>184</v>
      </c>
      <c r="B111" s="116" t="s">
        <v>215</v>
      </c>
      <c r="C111" s="116" t="s">
        <v>175</v>
      </c>
      <c r="D111" s="116" t="s">
        <v>175</v>
      </c>
      <c r="E111" s="116"/>
      <c r="F111" s="116"/>
      <c r="G111" s="273">
        <v>3</v>
      </c>
      <c r="H111" s="45"/>
    </row>
    <row r="112" spans="1:7" ht="39.75" customHeight="1" outlineLevel="1">
      <c r="A112" s="144" t="s">
        <v>384</v>
      </c>
      <c r="B112" s="116" t="s">
        <v>215</v>
      </c>
      <c r="C112" s="116" t="s">
        <v>175</v>
      </c>
      <c r="D112" s="116" t="s">
        <v>175</v>
      </c>
      <c r="E112" s="116" t="s">
        <v>336</v>
      </c>
      <c r="F112" s="116"/>
      <c r="G112" s="273">
        <v>3</v>
      </c>
    </row>
    <row r="113" spans="1:7" ht="30" customHeight="1" outlineLevel="1">
      <c r="A113" s="145" t="s">
        <v>315</v>
      </c>
      <c r="B113" s="118" t="s">
        <v>215</v>
      </c>
      <c r="C113" s="118" t="s">
        <v>175</v>
      </c>
      <c r="D113" s="118" t="s">
        <v>175</v>
      </c>
      <c r="E113" s="118" t="s">
        <v>337</v>
      </c>
      <c r="F113" s="118"/>
      <c r="G113" s="274">
        <v>3</v>
      </c>
    </row>
    <row r="114" spans="1:7" ht="30" customHeight="1" outlineLevel="1">
      <c r="A114" s="145" t="s">
        <v>184</v>
      </c>
      <c r="B114" s="118" t="s">
        <v>215</v>
      </c>
      <c r="C114" s="118" t="s">
        <v>175</v>
      </c>
      <c r="D114" s="118" t="s">
        <v>175</v>
      </c>
      <c r="E114" s="118" t="s">
        <v>338</v>
      </c>
      <c r="F114" s="118"/>
      <c r="G114" s="274">
        <v>3</v>
      </c>
    </row>
    <row r="115" spans="1:7" ht="28.5" customHeight="1" outlineLevel="1">
      <c r="A115" s="44" t="s">
        <v>399</v>
      </c>
      <c r="B115" s="112" t="s">
        <v>215</v>
      </c>
      <c r="C115" s="112" t="s">
        <v>175</v>
      </c>
      <c r="D115" s="112" t="s">
        <v>175</v>
      </c>
      <c r="E115" s="112" t="s">
        <v>338</v>
      </c>
      <c r="F115" s="112" t="s">
        <v>51</v>
      </c>
      <c r="G115" s="275">
        <v>3</v>
      </c>
    </row>
    <row r="116" spans="1:7" ht="26.25" customHeight="1" outlineLevel="1">
      <c r="A116" s="44" t="s">
        <v>52</v>
      </c>
      <c r="B116" s="112" t="s">
        <v>215</v>
      </c>
      <c r="C116" s="112" t="s">
        <v>175</v>
      </c>
      <c r="D116" s="112" t="s">
        <v>175</v>
      </c>
      <c r="E116" s="112" t="s">
        <v>338</v>
      </c>
      <c r="F116" s="112" t="s">
        <v>53</v>
      </c>
      <c r="G116" s="275">
        <v>3</v>
      </c>
    </row>
    <row r="117" spans="1:7" ht="16.5" customHeight="1" outlineLevel="1">
      <c r="A117" s="27" t="s">
        <v>185</v>
      </c>
      <c r="B117" s="120" t="s">
        <v>215</v>
      </c>
      <c r="C117" s="120" t="s">
        <v>176</v>
      </c>
      <c r="D117" s="120" t="s">
        <v>27</v>
      </c>
      <c r="E117" s="120"/>
      <c r="F117" s="120"/>
      <c r="G117" s="272">
        <v>2070</v>
      </c>
    </row>
    <row r="118" spans="1:7" s="53" customFormat="1" ht="15.75" customHeight="1">
      <c r="A118" s="124" t="s">
        <v>186</v>
      </c>
      <c r="B118" s="47">
        <v>234</v>
      </c>
      <c r="C118" s="120" t="s">
        <v>176</v>
      </c>
      <c r="D118" s="120" t="s">
        <v>26</v>
      </c>
      <c r="E118" s="120"/>
      <c r="F118" s="120"/>
      <c r="G118" s="272">
        <v>2070</v>
      </c>
    </row>
    <row r="119" spans="1:8" s="56" customFormat="1" ht="15.75" customHeight="1">
      <c r="A119" s="310" t="s">
        <v>233</v>
      </c>
      <c r="B119" s="41">
        <v>234</v>
      </c>
      <c r="C119" s="116" t="s">
        <v>176</v>
      </c>
      <c r="D119" s="116" t="s">
        <v>26</v>
      </c>
      <c r="E119" s="116" t="s">
        <v>316</v>
      </c>
      <c r="F119" s="116"/>
      <c r="G119" s="273">
        <v>2070</v>
      </c>
      <c r="H119" s="55"/>
    </row>
    <row r="120" spans="1:8" s="56" customFormat="1" ht="1.5" customHeight="1" thickBot="1">
      <c r="A120" s="230" t="s">
        <v>154</v>
      </c>
      <c r="B120" s="41"/>
      <c r="C120" s="116"/>
      <c r="D120" s="116"/>
      <c r="E120" s="117"/>
      <c r="F120" s="116"/>
      <c r="G120" s="273"/>
      <c r="H120" s="55"/>
    </row>
    <row r="121" spans="1:8" s="56" customFormat="1" ht="28.5" customHeight="1" hidden="1">
      <c r="A121" s="192" t="s">
        <v>495</v>
      </c>
      <c r="B121" s="110"/>
      <c r="C121" s="118"/>
      <c r="D121" s="118"/>
      <c r="E121" s="118"/>
      <c r="F121" s="116"/>
      <c r="G121" s="274"/>
      <c r="H121" s="55"/>
    </row>
    <row r="122" spans="1:8" s="56" customFormat="1" ht="29.25" customHeight="1" hidden="1">
      <c r="A122" s="49" t="s">
        <v>496</v>
      </c>
      <c r="B122" s="110"/>
      <c r="C122" s="118"/>
      <c r="D122" s="118"/>
      <c r="E122" s="112"/>
      <c r="F122" s="112"/>
      <c r="G122" s="275"/>
      <c r="H122" s="55"/>
    </row>
    <row r="123" spans="1:8" s="56" customFormat="1" ht="32.25" customHeight="1" hidden="1">
      <c r="A123" s="44" t="s">
        <v>50</v>
      </c>
      <c r="B123" s="110"/>
      <c r="C123" s="118"/>
      <c r="D123" s="118"/>
      <c r="E123" s="112"/>
      <c r="F123" s="112"/>
      <c r="G123" s="275"/>
      <c r="H123" s="55"/>
    </row>
    <row r="124" spans="1:8" s="56" customFormat="1" ht="29.25" customHeight="1" hidden="1">
      <c r="A124" s="44" t="s">
        <v>52</v>
      </c>
      <c r="B124" s="110"/>
      <c r="C124" s="118"/>
      <c r="D124" s="118"/>
      <c r="E124" s="112"/>
      <c r="F124" s="112"/>
      <c r="G124" s="275"/>
      <c r="H124" s="55"/>
    </row>
    <row r="125" spans="1:7" s="56" customFormat="1" ht="42.75" customHeight="1">
      <c r="A125" s="192" t="s">
        <v>497</v>
      </c>
      <c r="B125" s="41">
        <v>234</v>
      </c>
      <c r="C125" s="116" t="s">
        <v>176</v>
      </c>
      <c r="D125" s="116" t="s">
        <v>26</v>
      </c>
      <c r="E125" s="116" t="s">
        <v>316</v>
      </c>
      <c r="F125" s="116"/>
      <c r="G125" s="273">
        <v>2069</v>
      </c>
    </row>
    <row r="126" spans="1:7" s="56" customFormat="1" ht="31.5" customHeight="1">
      <c r="A126" s="192" t="s">
        <v>350</v>
      </c>
      <c r="B126" s="41">
        <v>234</v>
      </c>
      <c r="C126" s="116" t="s">
        <v>176</v>
      </c>
      <c r="D126" s="116" t="s">
        <v>26</v>
      </c>
      <c r="E126" s="112" t="s">
        <v>343</v>
      </c>
      <c r="F126" s="116"/>
      <c r="G126" s="273">
        <v>1900</v>
      </c>
    </row>
    <row r="127" spans="1:7" ht="41.25" customHeight="1">
      <c r="A127" s="54" t="s">
        <v>342</v>
      </c>
      <c r="B127" s="48">
        <v>234</v>
      </c>
      <c r="C127" s="121" t="s">
        <v>176</v>
      </c>
      <c r="D127" s="121" t="s">
        <v>26</v>
      </c>
      <c r="E127" s="112" t="s">
        <v>339</v>
      </c>
      <c r="F127" s="121"/>
      <c r="G127" s="275">
        <v>1900</v>
      </c>
    </row>
    <row r="128" spans="1:7" ht="60" customHeight="1">
      <c r="A128" s="44" t="s">
        <v>35</v>
      </c>
      <c r="B128" s="48">
        <v>234</v>
      </c>
      <c r="C128" s="121" t="s">
        <v>176</v>
      </c>
      <c r="D128" s="121" t="s">
        <v>26</v>
      </c>
      <c r="E128" s="112" t="s">
        <v>339</v>
      </c>
      <c r="F128" s="112" t="s">
        <v>37</v>
      </c>
      <c r="G128" s="275">
        <v>1900</v>
      </c>
    </row>
    <row r="129" spans="1:7" ht="19.5" customHeight="1">
      <c r="A129" s="49" t="s">
        <v>182</v>
      </c>
      <c r="B129" s="48">
        <v>234</v>
      </c>
      <c r="C129" s="112" t="s">
        <v>176</v>
      </c>
      <c r="D129" s="112" t="s">
        <v>26</v>
      </c>
      <c r="E129" s="112" t="s">
        <v>339</v>
      </c>
      <c r="F129" s="112" t="s">
        <v>183</v>
      </c>
      <c r="G129" s="275">
        <v>1900</v>
      </c>
    </row>
    <row r="130" spans="1:7" ht="26.25" customHeight="1">
      <c r="A130" s="192" t="s">
        <v>340</v>
      </c>
      <c r="B130" s="41">
        <v>234</v>
      </c>
      <c r="C130" s="116" t="s">
        <v>176</v>
      </c>
      <c r="D130" s="116" t="s">
        <v>26</v>
      </c>
      <c r="E130" s="112" t="s">
        <v>344</v>
      </c>
      <c r="F130" s="116"/>
      <c r="G130" s="273">
        <v>169</v>
      </c>
    </row>
    <row r="131" spans="1:7" ht="29.25" customHeight="1">
      <c r="A131" s="44" t="s">
        <v>341</v>
      </c>
      <c r="B131" s="48">
        <v>234</v>
      </c>
      <c r="C131" s="112" t="s">
        <v>176</v>
      </c>
      <c r="D131" s="112" t="s">
        <v>26</v>
      </c>
      <c r="E131" s="112" t="s">
        <v>345</v>
      </c>
      <c r="F131" s="112"/>
      <c r="G131" s="275">
        <v>169</v>
      </c>
    </row>
    <row r="132" spans="1:7" ht="26.25" customHeight="1">
      <c r="A132" s="44" t="s">
        <v>399</v>
      </c>
      <c r="B132" s="48">
        <v>234</v>
      </c>
      <c r="C132" s="112" t="s">
        <v>176</v>
      </c>
      <c r="D132" s="112" t="s">
        <v>26</v>
      </c>
      <c r="E132" s="112" t="s">
        <v>345</v>
      </c>
      <c r="F132" s="112" t="s">
        <v>51</v>
      </c>
      <c r="G132" s="275">
        <v>166</v>
      </c>
    </row>
    <row r="133" spans="1:7" ht="31.5" customHeight="1">
      <c r="A133" s="44" t="s">
        <v>52</v>
      </c>
      <c r="B133" s="48">
        <v>234</v>
      </c>
      <c r="C133" s="112" t="s">
        <v>176</v>
      </c>
      <c r="D133" s="112" t="s">
        <v>26</v>
      </c>
      <c r="E133" s="112" t="s">
        <v>345</v>
      </c>
      <c r="F133" s="112" t="s">
        <v>53</v>
      </c>
      <c r="G133" s="275">
        <v>166</v>
      </c>
    </row>
    <row r="134" spans="1:7" ht="15">
      <c r="A134" s="44" t="s">
        <v>54</v>
      </c>
      <c r="B134" s="48">
        <v>234</v>
      </c>
      <c r="C134" s="112" t="s">
        <v>176</v>
      </c>
      <c r="D134" s="112" t="s">
        <v>26</v>
      </c>
      <c r="E134" s="112" t="s">
        <v>345</v>
      </c>
      <c r="F134" s="112" t="s">
        <v>55</v>
      </c>
      <c r="G134" s="275">
        <v>3</v>
      </c>
    </row>
    <row r="135" spans="1:7" ht="19.5" customHeight="1">
      <c r="A135" s="44" t="s">
        <v>56</v>
      </c>
      <c r="B135" s="48">
        <v>234</v>
      </c>
      <c r="C135" s="112" t="s">
        <v>176</v>
      </c>
      <c r="D135" s="112" t="s">
        <v>26</v>
      </c>
      <c r="E135" s="112" t="s">
        <v>345</v>
      </c>
      <c r="F135" s="112" t="s">
        <v>106</v>
      </c>
      <c r="G135" s="275">
        <v>3</v>
      </c>
    </row>
    <row r="136" spans="1:7" ht="44.25" customHeight="1">
      <c r="A136" s="144" t="s">
        <v>382</v>
      </c>
      <c r="B136" s="41">
        <v>234</v>
      </c>
      <c r="C136" s="116" t="s">
        <v>176</v>
      </c>
      <c r="D136" s="116" t="s">
        <v>26</v>
      </c>
      <c r="E136" s="116" t="s">
        <v>332</v>
      </c>
      <c r="F136" s="116"/>
      <c r="G136" s="273">
        <v>1</v>
      </c>
    </row>
    <row r="137" spans="1:7" ht="32.25" customHeight="1">
      <c r="A137" s="145" t="s">
        <v>310</v>
      </c>
      <c r="B137" s="110">
        <v>234</v>
      </c>
      <c r="C137" s="118" t="s">
        <v>176</v>
      </c>
      <c r="D137" s="118" t="s">
        <v>26</v>
      </c>
      <c r="E137" s="118" t="s">
        <v>333</v>
      </c>
      <c r="F137" s="116"/>
      <c r="G137" s="274">
        <v>1</v>
      </c>
    </row>
    <row r="138" spans="1:7" ht="18.75" customHeight="1">
      <c r="A138" s="49" t="s">
        <v>311</v>
      </c>
      <c r="B138" s="110">
        <v>234</v>
      </c>
      <c r="C138" s="118" t="s">
        <v>176</v>
      </c>
      <c r="D138" s="118" t="s">
        <v>26</v>
      </c>
      <c r="E138" s="112" t="s">
        <v>334</v>
      </c>
      <c r="F138" s="112"/>
      <c r="G138" s="275">
        <v>1</v>
      </c>
    </row>
    <row r="139" spans="1:7" ht="30" customHeight="1">
      <c r="A139" s="44" t="s">
        <v>399</v>
      </c>
      <c r="B139" s="110">
        <v>234</v>
      </c>
      <c r="C139" s="118" t="s">
        <v>176</v>
      </c>
      <c r="D139" s="118" t="s">
        <v>26</v>
      </c>
      <c r="E139" s="112" t="s">
        <v>334</v>
      </c>
      <c r="F139" s="112" t="s">
        <v>51</v>
      </c>
      <c r="G139" s="275">
        <v>1</v>
      </c>
    </row>
    <row r="140" spans="1:7" ht="28.5" customHeight="1">
      <c r="A140" s="44" t="s">
        <v>52</v>
      </c>
      <c r="B140" s="110">
        <v>234</v>
      </c>
      <c r="C140" s="118" t="s">
        <v>176</v>
      </c>
      <c r="D140" s="118" t="s">
        <v>26</v>
      </c>
      <c r="E140" s="112" t="s">
        <v>334</v>
      </c>
      <c r="F140" s="112" t="s">
        <v>53</v>
      </c>
      <c r="G140" s="275">
        <v>1</v>
      </c>
    </row>
    <row r="141" spans="1:7" ht="18.75" customHeight="1" thickBot="1">
      <c r="A141" s="193" t="s">
        <v>317</v>
      </c>
      <c r="B141" s="47">
        <v>234</v>
      </c>
      <c r="C141" s="120" t="s">
        <v>309</v>
      </c>
      <c r="D141" s="120" t="s">
        <v>26</v>
      </c>
      <c r="E141" s="120"/>
      <c r="F141" s="120"/>
      <c r="G141" s="272">
        <v>270</v>
      </c>
    </row>
    <row r="142" spans="1:7" ht="18.75" customHeight="1" thickBot="1">
      <c r="A142" s="196" t="s">
        <v>318</v>
      </c>
      <c r="B142" s="41">
        <v>234</v>
      </c>
      <c r="C142" s="116" t="s">
        <v>309</v>
      </c>
      <c r="D142" s="116" t="s">
        <v>26</v>
      </c>
      <c r="E142" s="116" t="s">
        <v>323</v>
      </c>
      <c r="F142" s="116"/>
      <c r="G142" s="273">
        <v>270</v>
      </c>
    </row>
    <row r="143" spans="1:7" ht="18.75" customHeight="1" thickBot="1">
      <c r="A143" s="194" t="s">
        <v>319</v>
      </c>
      <c r="B143" s="48">
        <v>234</v>
      </c>
      <c r="C143" s="112" t="s">
        <v>309</v>
      </c>
      <c r="D143" s="112" t="s">
        <v>26</v>
      </c>
      <c r="E143" s="112" t="s">
        <v>324</v>
      </c>
      <c r="F143" s="112"/>
      <c r="G143" s="275">
        <v>270</v>
      </c>
    </row>
    <row r="144" spans="1:7" ht="18.75" customHeight="1" thickBot="1">
      <c r="A144" s="194" t="s">
        <v>320</v>
      </c>
      <c r="B144" s="48">
        <v>234</v>
      </c>
      <c r="C144" s="112" t="s">
        <v>309</v>
      </c>
      <c r="D144" s="112" t="s">
        <v>26</v>
      </c>
      <c r="E144" s="112" t="s">
        <v>324</v>
      </c>
      <c r="F144" s="112"/>
      <c r="G144" s="275">
        <v>270</v>
      </c>
    </row>
    <row r="145" spans="1:7" ht="29.25" customHeight="1" thickBot="1">
      <c r="A145" s="194" t="s">
        <v>321</v>
      </c>
      <c r="B145" s="48">
        <v>234</v>
      </c>
      <c r="C145" s="112" t="s">
        <v>309</v>
      </c>
      <c r="D145" s="112" t="s">
        <v>26</v>
      </c>
      <c r="E145" s="112" t="s">
        <v>324</v>
      </c>
      <c r="F145" s="112" t="s">
        <v>325</v>
      </c>
      <c r="G145" s="275">
        <v>270</v>
      </c>
    </row>
    <row r="146" spans="1:7" ht="31.5" customHeight="1" thickBot="1">
      <c r="A146" s="195" t="s">
        <v>322</v>
      </c>
      <c r="B146" s="48">
        <v>234</v>
      </c>
      <c r="C146" s="112" t="s">
        <v>309</v>
      </c>
      <c r="D146" s="112" t="s">
        <v>26</v>
      </c>
      <c r="E146" s="112" t="s">
        <v>324</v>
      </c>
      <c r="F146" s="112" t="s">
        <v>326</v>
      </c>
      <c r="G146" s="275">
        <v>270</v>
      </c>
    </row>
    <row r="147" spans="1:8" ht="60" customHeight="1" hidden="1" outlineLevel="1">
      <c r="A147" s="24" t="s">
        <v>201</v>
      </c>
      <c r="B147" s="41">
        <v>234</v>
      </c>
      <c r="C147" s="116" t="s">
        <v>176</v>
      </c>
      <c r="D147" s="116" t="s">
        <v>26</v>
      </c>
      <c r="E147" s="116" t="s">
        <v>111</v>
      </c>
      <c r="F147" s="116"/>
      <c r="G147" s="116"/>
      <c r="H147" s="51"/>
    </row>
    <row r="148" spans="1:7" ht="15.75" customHeight="1" hidden="1" outlineLevel="1">
      <c r="A148" s="49" t="s">
        <v>112</v>
      </c>
      <c r="B148" s="48">
        <v>234</v>
      </c>
      <c r="C148" s="112" t="s">
        <v>176</v>
      </c>
      <c r="D148" s="112" t="s">
        <v>26</v>
      </c>
      <c r="E148" s="112" t="s">
        <v>113</v>
      </c>
      <c r="F148" s="112"/>
      <c r="G148" s="112"/>
    </row>
    <row r="149" spans="1:7" ht="30" hidden="1" outlineLevel="1">
      <c r="A149" s="44" t="s">
        <v>50</v>
      </c>
      <c r="B149" s="48">
        <v>234</v>
      </c>
      <c r="C149" s="112" t="s">
        <v>176</v>
      </c>
      <c r="D149" s="112" t="s">
        <v>26</v>
      </c>
      <c r="E149" s="112" t="s">
        <v>114</v>
      </c>
      <c r="F149" s="112" t="s">
        <v>51</v>
      </c>
      <c r="G149" s="112"/>
    </row>
    <row r="150" spans="1:7" ht="29.25" customHeight="1" hidden="1" outlineLevel="1">
      <c r="A150" s="44" t="s">
        <v>52</v>
      </c>
      <c r="B150" s="48">
        <v>234</v>
      </c>
      <c r="C150" s="112" t="s">
        <v>176</v>
      </c>
      <c r="D150" s="112" t="s">
        <v>26</v>
      </c>
      <c r="E150" s="112" t="s">
        <v>114</v>
      </c>
      <c r="F150" s="112" t="s">
        <v>53</v>
      </c>
      <c r="G150" s="112"/>
    </row>
    <row r="151" spans="1:7" ht="6.75" customHeight="1" hidden="1" outlineLevel="1">
      <c r="A151" s="44" t="s">
        <v>188</v>
      </c>
      <c r="B151" s="48">
        <v>237</v>
      </c>
      <c r="C151" s="112" t="s">
        <v>176</v>
      </c>
      <c r="D151" s="112" t="s">
        <v>26</v>
      </c>
      <c r="E151" s="112" t="s">
        <v>191</v>
      </c>
      <c r="F151" s="112"/>
      <c r="G151" s="112"/>
    </row>
    <row r="152" spans="1:8" ht="46.5" customHeight="1" hidden="1" outlineLevel="1">
      <c r="A152" s="24" t="s">
        <v>202</v>
      </c>
      <c r="B152" s="41">
        <v>234</v>
      </c>
      <c r="C152" s="116" t="s">
        <v>176</v>
      </c>
      <c r="D152" s="116" t="s">
        <v>26</v>
      </c>
      <c r="E152" s="116" t="s">
        <v>177</v>
      </c>
      <c r="F152" s="116"/>
      <c r="G152" s="116"/>
      <c r="H152" s="45"/>
    </row>
    <row r="153" spans="1:7" ht="15" hidden="1" outlineLevel="1">
      <c r="A153" s="44" t="s">
        <v>112</v>
      </c>
      <c r="B153" s="48">
        <v>234</v>
      </c>
      <c r="C153" s="112" t="s">
        <v>176</v>
      </c>
      <c r="D153" s="112" t="s">
        <v>26</v>
      </c>
      <c r="E153" s="113" t="s">
        <v>178</v>
      </c>
      <c r="F153" s="113"/>
      <c r="G153" s="113"/>
    </row>
    <row r="154" spans="1:7" ht="30" hidden="1" outlineLevel="1">
      <c r="A154" s="44" t="s">
        <v>50</v>
      </c>
      <c r="B154" s="48">
        <v>234</v>
      </c>
      <c r="C154" s="112" t="s">
        <v>176</v>
      </c>
      <c r="D154" s="112" t="s">
        <v>26</v>
      </c>
      <c r="E154" s="113" t="s">
        <v>178</v>
      </c>
      <c r="F154" s="113" t="s">
        <v>51</v>
      </c>
      <c r="G154" s="113"/>
    </row>
    <row r="155" spans="1:7" ht="30" hidden="1" outlineLevel="1">
      <c r="A155" s="44" t="s">
        <v>52</v>
      </c>
      <c r="B155" s="48">
        <v>234</v>
      </c>
      <c r="C155" s="112" t="s">
        <v>176</v>
      </c>
      <c r="D155" s="112" t="s">
        <v>26</v>
      </c>
      <c r="E155" s="113" t="s">
        <v>178</v>
      </c>
      <c r="F155" s="113" t="s">
        <v>53</v>
      </c>
      <c r="G155" s="113"/>
    </row>
    <row r="156" ht="12.75" collapsed="1"/>
  </sheetData>
  <sheetProtection/>
  <mergeCells count="17">
    <mergeCell ref="F13:G13"/>
    <mergeCell ref="A14:A15"/>
    <mergeCell ref="B14:B15"/>
    <mergeCell ref="C14:F14"/>
    <mergeCell ref="G14:G15"/>
    <mergeCell ref="B7:H7"/>
    <mergeCell ref="B8:G8"/>
    <mergeCell ref="B9:H9"/>
    <mergeCell ref="A10:G10"/>
    <mergeCell ref="A11:G11"/>
    <mergeCell ref="A12:G12"/>
    <mergeCell ref="A1:G1"/>
    <mergeCell ref="A2:H2"/>
    <mergeCell ref="B3:G3"/>
    <mergeCell ref="B5:G5"/>
    <mergeCell ref="B4:G4"/>
    <mergeCell ref="B6:G6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7"/>
  <sheetViews>
    <sheetView zoomScaleSheetLayoutView="100" zoomScalePageLayoutView="0" workbookViewId="0" topLeftCell="A1">
      <selection activeCell="B6" sqref="B6:H6"/>
    </sheetView>
  </sheetViews>
  <sheetFormatPr defaultColWidth="9.140625" defaultRowHeight="12.75" outlineLevelRow="1"/>
  <cols>
    <col min="1" max="1" width="47.281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140625" style="28" customWidth="1"/>
    <col min="6" max="6" width="6.421875" style="28" customWidth="1"/>
    <col min="7" max="7" width="12.00390625" style="28" customWidth="1"/>
    <col min="8" max="8" width="12.421875" style="28" customWidth="1"/>
    <col min="9" max="9" width="2.7109375" style="28" customWidth="1"/>
    <col min="10" max="10" width="13.57421875" style="28" bestFit="1" customWidth="1"/>
    <col min="11" max="16384" width="9.140625" style="28" customWidth="1"/>
  </cols>
  <sheetData>
    <row r="1" spans="1:8" ht="15">
      <c r="A1" s="352"/>
      <c r="B1" s="352"/>
      <c r="C1" s="352"/>
      <c r="D1" s="352"/>
      <c r="E1" s="352"/>
      <c r="F1" s="352"/>
      <c r="G1" s="352"/>
      <c r="H1" s="352"/>
    </row>
    <row r="2" spans="1:9" s="29" customFormat="1" ht="21" customHeight="1">
      <c r="A2" s="366" t="s">
        <v>461</v>
      </c>
      <c r="B2" s="366"/>
      <c r="C2" s="366"/>
      <c r="D2" s="366"/>
      <c r="E2" s="366"/>
      <c r="F2" s="366"/>
      <c r="G2" s="366"/>
      <c r="H2" s="366"/>
      <c r="I2" s="366"/>
    </row>
    <row r="3" spans="1:9" s="30" customFormat="1" ht="18" customHeight="1">
      <c r="A3" s="297"/>
      <c r="B3" s="364" t="s">
        <v>466</v>
      </c>
      <c r="C3" s="364"/>
      <c r="D3" s="364"/>
      <c r="E3" s="364"/>
      <c r="F3" s="364"/>
      <c r="G3" s="364"/>
      <c r="H3" s="364"/>
      <c r="I3" s="143"/>
    </row>
    <row r="4" spans="1:8" s="30" customFormat="1" ht="13.5" customHeight="1">
      <c r="A4" s="296" t="s">
        <v>462</v>
      </c>
      <c r="B4" s="364" t="s">
        <v>465</v>
      </c>
      <c r="C4" s="364"/>
      <c r="D4" s="364"/>
      <c r="E4" s="364"/>
      <c r="F4" s="364"/>
      <c r="G4" s="364"/>
      <c r="H4" s="364"/>
    </row>
    <row r="5" spans="1:8" s="30" customFormat="1" ht="13.5" customHeight="1">
      <c r="A5" s="296"/>
      <c r="B5" s="364" t="s">
        <v>545</v>
      </c>
      <c r="C5" s="364"/>
      <c r="D5" s="364"/>
      <c r="E5" s="364"/>
      <c r="F5" s="364"/>
      <c r="G5" s="364"/>
      <c r="H5" s="364"/>
    </row>
    <row r="6" spans="1:8" s="30" customFormat="1" ht="15" customHeight="1">
      <c r="A6" s="296" t="s">
        <v>463</v>
      </c>
      <c r="B6" s="364" t="s">
        <v>553</v>
      </c>
      <c r="C6" s="364"/>
      <c r="D6" s="364"/>
      <c r="E6" s="364"/>
      <c r="F6" s="364"/>
      <c r="G6" s="364"/>
      <c r="H6" s="364"/>
    </row>
    <row r="7" spans="1:9" s="32" customFormat="1" ht="17.25" customHeight="1">
      <c r="A7" s="139" t="s">
        <v>209</v>
      </c>
      <c r="B7" s="352" t="s">
        <v>464</v>
      </c>
      <c r="C7" s="352"/>
      <c r="D7" s="352"/>
      <c r="E7" s="352"/>
      <c r="F7" s="352"/>
      <c r="G7" s="352"/>
      <c r="H7" s="352"/>
      <c r="I7" s="352"/>
    </row>
    <row r="8" spans="1:8" s="32" customFormat="1" ht="15.75">
      <c r="A8" s="31"/>
      <c r="B8" s="352" t="s">
        <v>512</v>
      </c>
      <c r="C8" s="352"/>
      <c r="D8" s="352"/>
      <c r="E8" s="352"/>
      <c r="F8" s="352"/>
      <c r="G8" s="352"/>
      <c r="H8" s="352"/>
    </row>
    <row r="9" spans="1:9" s="32" customFormat="1" ht="15.75">
      <c r="A9" s="31"/>
      <c r="B9" s="352" t="s">
        <v>513</v>
      </c>
      <c r="C9" s="352"/>
      <c r="D9" s="352"/>
      <c r="E9" s="352"/>
      <c r="F9" s="352"/>
      <c r="G9" s="352"/>
      <c r="H9" s="352"/>
      <c r="I9" s="352"/>
    </row>
    <row r="10" spans="1:8" s="32" customFormat="1" ht="20.25" customHeight="1">
      <c r="A10" s="363" t="s">
        <v>189</v>
      </c>
      <c r="B10" s="363"/>
      <c r="C10" s="363"/>
      <c r="D10" s="363"/>
      <c r="E10" s="363"/>
      <c r="F10" s="363"/>
      <c r="G10" s="363"/>
      <c r="H10" s="363"/>
    </row>
    <row r="11" spans="1:8" s="32" customFormat="1" ht="15.75">
      <c r="A11" s="351" t="s">
        <v>210</v>
      </c>
      <c r="B11" s="351"/>
      <c r="C11" s="351"/>
      <c r="D11" s="351"/>
      <c r="E11" s="351"/>
      <c r="F11" s="351"/>
      <c r="G11" s="351"/>
      <c r="H11" s="351"/>
    </row>
    <row r="12" spans="1:8" s="32" customFormat="1" ht="15.75">
      <c r="A12" s="351" t="s">
        <v>514</v>
      </c>
      <c r="B12" s="351"/>
      <c r="C12" s="351"/>
      <c r="D12" s="351"/>
      <c r="E12" s="351"/>
      <c r="F12" s="351"/>
      <c r="G12" s="351"/>
      <c r="H12" s="351"/>
    </row>
    <row r="13" spans="1:8" s="33" customFormat="1" ht="18.75" customHeight="1" thickBot="1">
      <c r="A13" s="365"/>
      <c r="B13" s="365"/>
      <c r="C13" s="365"/>
      <c r="D13" s="365"/>
      <c r="F13" s="357" t="s">
        <v>18</v>
      </c>
      <c r="G13" s="357"/>
      <c r="H13" s="357"/>
    </row>
    <row r="14" spans="1:10" s="33" customFormat="1" ht="29.25" customHeight="1" thickBot="1">
      <c r="A14" s="358" t="s">
        <v>73</v>
      </c>
      <c r="B14" s="360" t="s">
        <v>190</v>
      </c>
      <c r="C14" s="362" t="s">
        <v>74</v>
      </c>
      <c r="D14" s="362"/>
      <c r="E14" s="362"/>
      <c r="F14" s="362"/>
      <c r="G14" s="367" t="s">
        <v>19</v>
      </c>
      <c r="H14" s="368"/>
      <c r="J14" s="34"/>
    </row>
    <row r="15" spans="1:8" s="37" customFormat="1" ht="39" thickBot="1">
      <c r="A15" s="359"/>
      <c r="B15" s="361"/>
      <c r="C15" s="35" t="s">
        <v>21</v>
      </c>
      <c r="D15" s="35" t="s">
        <v>22</v>
      </c>
      <c r="E15" s="36" t="s">
        <v>20</v>
      </c>
      <c r="F15" s="36" t="s">
        <v>23</v>
      </c>
      <c r="G15" s="277" t="s">
        <v>488</v>
      </c>
      <c r="H15" s="277" t="s">
        <v>508</v>
      </c>
    </row>
    <row r="16" spans="1:10" ht="20.25" customHeight="1">
      <c r="A16" s="38" t="s">
        <v>24</v>
      </c>
      <c r="B16" s="114"/>
      <c r="C16" s="115"/>
      <c r="D16" s="115"/>
      <c r="E16" s="114"/>
      <c r="F16" s="114"/>
      <c r="G16" s="266">
        <f>SUM(G18+G47+G55+G78+G91+G107+G114+G133)</f>
        <v>5832.4</v>
      </c>
      <c r="H16" s="266">
        <f>SUM(H18+H47+H55+H78+H91+H107+H114+H133)</f>
        <v>5879.7</v>
      </c>
      <c r="J16" s="39"/>
    </row>
    <row r="17" spans="1:10" ht="54.75" customHeight="1">
      <c r="A17" s="46" t="s">
        <v>294</v>
      </c>
      <c r="B17" s="41">
        <v>234</v>
      </c>
      <c r="C17" s="116"/>
      <c r="D17" s="117"/>
      <c r="E17" s="117"/>
      <c r="F17" s="117"/>
      <c r="G17" s="265"/>
      <c r="H17" s="265"/>
      <c r="J17" s="39"/>
    </row>
    <row r="18" spans="1:8" ht="20.25" customHeight="1" outlineLevel="1">
      <c r="A18" s="46" t="s">
        <v>213</v>
      </c>
      <c r="B18" s="47">
        <v>234</v>
      </c>
      <c r="C18" s="120" t="s">
        <v>26</v>
      </c>
      <c r="D18" s="111" t="s">
        <v>27</v>
      </c>
      <c r="E18" s="111"/>
      <c r="F18" s="111"/>
      <c r="G18" s="267">
        <v>2142</v>
      </c>
      <c r="H18" s="267">
        <v>2142</v>
      </c>
    </row>
    <row r="19" spans="1:8" s="42" customFormat="1" ht="45" customHeight="1">
      <c r="A19" s="40" t="s">
        <v>58</v>
      </c>
      <c r="B19" s="41">
        <v>234</v>
      </c>
      <c r="C19" s="116" t="s">
        <v>26</v>
      </c>
      <c r="D19" s="117" t="s">
        <v>59</v>
      </c>
      <c r="E19" s="117"/>
      <c r="F19" s="117"/>
      <c r="G19" s="268">
        <v>2129</v>
      </c>
      <c r="H19" s="268">
        <v>2129</v>
      </c>
    </row>
    <row r="20" spans="1:9" s="42" customFormat="1" ht="59.25" customHeight="1">
      <c r="A20" s="107" t="s">
        <v>31</v>
      </c>
      <c r="B20" s="108">
        <v>234</v>
      </c>
      <c r="C20" s="118" t="s">
        <v>26</v>
      </c>
      <c r="D20" s="119" t="s">
        <v>59</v>
      </c>
      <c r="E20" s="119" t="s">
        <v>291</v>
      </c>
      <c r="F20" s="119"/>
      <c r="G20" s="269">
        <v>614</v>
      </c>
      <c r="H20" s="269">
        <v>614</v>
      </c>
      <c r="I20" s="233"/>
    </row>
    <row r="21" spans="1:8" s="42" customFormat="1" ht="49.5" customHeight="1">
      <c r="A21" s="44" t="s">
        <v>60</v>
      </c>
      <c r="B21" s="48">
        <v>234</v>
      </c>
      <c r="C21" s="112" t="s">
        <v>26</v>
      </c>
      <c r="D21" s="113" t="s">
        <v>59</v>
      </c>
      <c r="E21" s="113" t="s">
        <v>292</v>
      </c>
      <c r="F21" s="113"/>
      <c r="G21" s="270">
        <v>614</v>
      </c>
      <c r="H21" s="270">
        <v>614</v>
      </c>
    </row>
    <row r="22" spans="1:8" s="42" customFormat="1" ht="73.5" customHeight="1">
      <c r="A22" s="44" t="s">
        <v>35</v>
      </c>
      <c r="B22" s="48">
        <v>234</v>
      </c>
      <c r="C22" s="112" t="s">
        <v>26</v>
      </c>
      <c r="D22" s="113" t="s">
        <v>59</v>
      </c>
      <c r="E22" s="113" t="s">
        <v>293</v>
      </c>
      <c r="F22" s="113" t="s">
        <v>37</v>
      </c>
      <c r="G22" s="270">
        <v>614</v>
      </c>
      <c r="H22" s="270">
        <v>614</v>
      </c>
    </row>
    <row r="23" spans="1:8" s="42" customFormat="1" ht="31.5" customHeight="1">
      <c r="A23" s="44" t="s">
        <v>38</v>
      </c>
      <c r="B23" s="43">
        <v>234</v>
      </c>
      <c r="C23" s="118" t="s">
        <v>26</v>
      </c>
      <c r="D23" s="119" t="s">
        <v>59</v>
      </c>
      <c r="E23" s="113" t="s">
        <v>295</v>
      </c>
      <c r="F23" s="119" t="s">
        <v>39</v>
      </c>
      <c r="G23" s="269">
        <v>614</v>
      </c>
      <c r="H23" s="269">
        <v>614</v>
      </c>
    </row>
    <row r="24" spans="1:9" ht="15">
      <c r="A24" s="276" t="s">
        <v>47</v>
      </c>
      <c r="B24" s="110">
        <v>234</v>
      </c>
      <c r="C24" s="118" t="s">
        <v>26</v>
      </c>
      <c r="D24" s="119" t="s">
        <v>59</v>
      </c>
      <c r="E24" s="119" t="s">
        <v>296</v>
      </c>
      <c r="F24" s="119" t="s">
        <v>65</v>
      </c>
      <c r="G24" s="269">
        <v>1515</v>
      </c>
      <c r="H24" s="269">
        <v>1515</v>
      </c>
      <c r="I24" s="45"/>
    </row>
    <row r="25" spans="1:8" ht="71.25" customHeight="1">
      <c r="A25" s="44" t="s">
        <v>35</v>
      </c>
      <c r="B25" s="48">
        <v>234</v>
      </c>
      <c r="C25" s="112" t="s">
        <v>26</v>
      </c>
      <c r="D25" s="113" t="s">
        <v>59</v>
      </c>
      <c r="E25" s="113" t="s">
        <v>297</v>
      </c>
      <c r="F25" s="113" t="s">
        <v>37</v>
      </c>
      <c r="G25" s="271">
        <v>1015</v>
      </c>
      <c r="H25" s="271">
        <v>1015</v>
      </c>
    </row>
    <row r="26" spans="1:8" ht="29.25" customHeight="1">
      <c r="A26" s="44" t="s">
        <v>66</v>
      </c>
      <c r="B26" s="43">
        <v>234</v>
      </c>
      <c r="C26" s="112" t="s">
        <v>26</v>
      </c>
      <c r="D26" s="113" t="s">
        <v>59</v>
      </c>
      <c r="E26" s="113" t="s">
        <v>297</v>
      </c>
      <c r="F26" s="113" t="s">
        <v>39</v>
      </c>
      <c r="G26" s="270">
        <v>1015</v>
      </c>
      <c r="H26" s="270">
        <v>1015</v>
      </c>
    </row>
    <row r="27" spans="1:8" ht="29.25" customHeight="1">
      <c r="A27" s="44" t="s">
        <v>399</v>
      </c>
      <c r="B27" s="43">
        <v>234</v>
      </c>
      <c r="C27" s="112" t="s">
        <v>26</v>
      </c>
      <c r="D27" s="113" t="s">
        <v>59</v>
      </c>
      <c r="E27" s="113" t="s">
        <v>298</v>
      </c>
      <c r="F27" s="113" t="s">
        <v>51</v>
      </c>
      <c r="G27" s="270">
        <v>497</v>
      </c>
      <c r="H27" s="270">
        <v>497</v>
      </c>
    </row>
    <row r="28" spans="1:8" ht="45">
      <c r="A28" s="44" t="s">
        <v>99</v>
      </c>
      <c r="B28" s="48">
        <v>234</v>
      </c>
      <c r="C28" s="112" t="s">
        <v>26</v>
      </c>
      <c r="D28" s="113" t="s">
        <v>59</v>
      </c>
      <c r="E28" s="113" t="s">
        <v>298</v>
      </c>
      <c r="F28" s="113" t="s">
        <v>53</v>
      </c>
      <c r="G28" s="270">
        <v>497</v>
      </c>
      <c r="H28" s="270">
        <v>497</v>
      </c>
    </row>
    <row r="29" spans="1:8" ht="15">
      <c r="A29" s="44" t="s">
        <v>54</v>
      </c>
      <c r="B29" s="48">
        <v>234</v>
      </c>
      <c r="C29" s="112" t="s">
        <v>26</v>
      </c>
      <c r="D29" s="113" t="s">
        <v>59</v>
      </c>
      <c r="E29" s="113" t="s">
        <v>298</v>
      </c>
      <c r="F29" s="113" t="s">
        <v>55</v>
      </c>
      <c r="G29" s="270">
        <v>3</v>
      </c>
      <c r="H29" s="270">
        <v>3</v>
      </c>
    </row>
    <row r="30" spans="1:8" ht="19.5" customHeight="1">
      <c r="A30" s="44" t="s">
        <v>56</v>
      </c>
      <c r="B30" s="43">
        <v>234</v>
      </c>
      <c r="C30" s="112" t="s">
        <v>26</v>
      </c>
      <c r="D30" s="113" t="s">
        <v>59</v>
      </c>
      <c r="E30" s="113" t="s">
        <v>298</v>
      </c>
      <c r="F30" s="113" t="s">
        <v>106</v>
      </c>
      <c r="G30" s="270">
        <v>3</v>
      </c>
      <c r="H30" s="270">
        <v>3</v>
      </c>
    </row>
    <row r="31" spans="1:8" ht="19.5" customHeight="1">
      <c r="A31" s="190" t="s">
        <v>237</v>
      </c>
      <c r="B31" s="123">
        <v>234</v>
      </c>
      <c r="C31" s="116" t="s">
        <v>26</v>
      </c>
      <c r="D31" s="117" t="s">
        <v>127</v>
      </c>
      <c r="E31" s="117"/>
      <c r="F31" s="117"/>
      <c r="G31" s="268">
        <v>10</v>
      </c>
      <c r="H31" s="268">
        <v>10</v>
      </c>
    </row>
    <row r="32" spans="1:8" ht="47.25" customHeight="1">
      <c r="A32" s="201" t="s">
        <v>128</v>
      </c>
      <c r="B32" s="43">
        <v>234</v>
      </c>
      <c r="C32" s="112" t="s">
        <v>26</v>
      </c>
      <c r="D32" s="113" t="s">
        <v>127</v>
      </c>
      <c r="E32" s="146" t="s">
        <v>299</v>
      </c>
      <c r="F32" s="113"/>
      <c r="G32" s="270">
        <v>10</v>
      </c>
      <c r="H32" s="270">
        <v>10</v>
      </c>
    </row>
    <row r="33" spans="1:8" ht="17.25" customHeight="1">
      <c r="A33" s="26" t="s">
        <v>130</v>
      </c>
      <c r="B33" s="48">
        <v>234</v>
      </c>
      <c r="C33" s="112" t="s">
        <v>26</v>
      </c>
      <c r="D33" s="113" t="s">
        <v>127</v>
      </c>
      <c r="E33" s="146" t="s">
        <v>300</v>
      </c>
      <c r="F33" s="113"/>
      <c r="G33" s="270">
        <v>10</v>
      </c>
      <c r="H33" s="270">
        <v>10</v>
      </c>
    </row>
    <row r="34" spans="1:8" ht="18" customHeight="1">
      <c r="A34" s="26" t="s">
        <v>54</v>
      </c>
      <c r="B34" s="48">
        <v>234</v>
      </c>
      <c r="C34" s="112" t="s">
        <v>26</v>
      </c>
      <c r="D34" s="113" t="s">
        <v>127</v>
      </c>
      <c r="E34" s="146" t="s">
        <v>300</v>
      </c>
      <c r="F34" s="146" t="s">
        <v>55</v>
      </c>
      <c r="G34" s="270">
        <v>10</v>
      </c>
      <c r="H34" s="270">
        <v>10</v>
      </c>
    </row>
    <row r="35" spans="1:8" ht="19.5" customHeight="1">
      <c r="A35" s="26" t="s">
        <v>132</v>
      </c>
      <c r="B35" s="43">
        <v>234</v>
      </c>
      <c r="C35" s="112" t="s">
        <v>26</v>
      </c>
      <c r="D35" s="113" t="s">
        <v>127</v>
      </c>
      <c r="E35" s="146" t="s">
        <v>300</v>
      </c>
      <c r="F35" s="146" t="s">
        <v>133</v>
      </c>
      <c r="G35" s="270">
        <v>10</v>
      </c>
      <c r="H35" s="270">
        <v>10</v>
      </c>
    </row>
    <row r="36" spans="1:8" ht="19.5" customHeight="1">
      <c r="A36" s="290" t="s">
        <v>134</v>
      </c>
      <c r="B36" s="122">
        <v>234</v>
      </c>
      <c r="C36" s="116" t="s">
        <v>26</v>
      </c>
      <c r="D36" s="117" t="s">
        <v>135</v>
      </c>
      <c r="E36" s="117" t="s">
        <v>421</v>
      </c>
      <c r="F36" s="117"/>
      <c r="G36" s="268">
        <v>3</v>
      </c>
      <c r="H36" s="268">
        <v>3</v>
      </c>
    </row>
    <row r="37" spans="1:8" ht="60" customHeight="1">
      <c r="A37" s="201" t="s">
        <v>499</v>
      </c>
      <c r="B37" s="123">
        <v>234</v>
      </c>
      <c r="C37" s="118" t="s">
        <v>26</v>
      </c>
      <c r="D37" s="119" t="s">
        <v>135</v>
      </c>
      <c r="E37" s="113" t="s">
        <v>422</v>
      </c>
      <c r="F37" s="119"/>
      <c r="G37" s="270">
        <v>2</v>
      </c>
      <c r="H37" s="270">
        <v>2</v>
      </c>
    </row>
    <row r="38" spans="1:8" ht="45.75" customHeight="1">
      <c r="A38" s="201" t="s">
        <v>418</v>
      </c>
      <c r="B38" s="108">
        <v>234</v>
      </c>
      <c r="C38" s="112" t="s">
        <v>26</v>
      </c>
      <c r="D38" s="113" t="s">
        <v>135</v>
      </c>
      <c r="E38" s="113" t="s">
        <v>423</v>
      </c>
      <c r="F38" s="113"/>
      <c r="G38" s="270">
        <v>2</v>
      </c>
      <c r="H38" s="270">
        <v>2</v>
      </c>
    </row>
    <row r="39" spans="1:8" ht="31.5" customHeight="1">
      <c r="A39" s="26" t="s">
        <v>419</v>
      </c>
      <c r="B39" s="108">
        <v>234</v>
      </c>
      <c r="C39" s="112" t="s">
        <v>26</v>
      </c>
      <c r="D39" s="113" t="s">
        <v>135</v>
      </c>
      <c r="E39" s="113" t="s">
        <v>423</v>
      </c>
      <c r="F39" s="113"/>
      <c r="G39" s="270">
        <v>2</v>
      </c>
      <c r="H39" s="270">
        <v>2</v>
      </c>
    </row>
    <row r="40" spans="1:8" ht="30" customHeight="1">
      <c r="A40" s="44" t="s">
        <v>50</v>
      </c>
      <c r="B40" s="43">
        <v>234</v>
      </c>
      <c r="C40" s="112" t="s">
        <v>26</v>
      </c>
      <c r="D40" s="113" t="s">
        <v>135</v>
      </c>
      <c r="E40" s="113" t="s">
        <v>423</v>
      </c>
      <c r="F40" s="113" t="s">
        <v>51</v>
      </c>
      <c r="G40" s="270">
        <v>2</v>
      </c>
      <c r="H40" s="270">
        <v>2</v>
      </c>
    </row>
    <row r="41" spans="1:8" ht="31.5" customHeight="1">
      <c r="A41" s="44" t="s">
        <v>52</v>
      </c>
      <c r="B41" s="112" t="s">
        <v>215</v>
      </c>
      <c r="C41" s="112" t="s">
        <v>26</v>
      </c>
      <c r="D41" s="113" t="s">
        <v>135</v>
      </c>
      <c r="E41" s="113" t="s">
        <v>423</v>
      </c>
      <c r="F41" s="113" t="s">
        <v>53</v>
      </c>
      <c r="G41" s="270">
        <v>2</v>
      </c>
      <c r="H41" s="270">
        <v>2</v>
      </c>
    </row>
    <row r="42" spans="1:8" ht="45" customHeight="1">
      <c r="A42" s="201" t="s">
        <v>502</v>
      </c>
      <c r="B42" s="123">
        <v>234</v>
      </c>
      <c r="C42" s="118" t="s">
        <v>26</v>
      </c>
      <c r="D42" s="119" t="s">
        <v>135</v>
      </c>
      <c r="E42" s="113" t="s">
        <v>442</v>
      </c>
      <c r="F42" s="119"/>
      <c r="G42" s="269">
        <v>1</v>
      </c>
      <c r="H42" s="269">
        <v>1</v>
      </c>
    </row>
    <row r="43" spans="1:8" ht="44.25" customHeight="1">
      <c r="A43" s="201" t="s">
        <v>443</v>
      </c>
      <c r="B43" s="108">
        <v>234</v>
      </c>
      <c r="C43" s="112" t="s">
        <v>26</v>
      </c>
      <c r="D43" s="113" t="s">
        <v>135</v>
      </c>
      <c r="E43" s="113" t="s">
        <v>450</v>
      </c>
      <c r="F43" s="113"/>
      <c r="G43" s="270">
        <v>1</v>
      </c>
      <c r="H43" s="270">
        <v>1</v>
      </c>
    </row>
    <row r="44" spans="1:8" ht="45" customHeight="1">
      <c r="A44" s="26" t="s">
        <v>454</v>
      </c>
      <c r="B44" s="108">
        <v>234</v>
      </c>
      <c r="C44" s="112" t="s">
        <v>26</v>
      </c>
      <c r="D44" s="113" t="s">
        <v>135</v>
      </c>
      <c r="E44" s="113" t="s">
        <v>450</v>
      </c>
      <c r="F44" s="113"/>
      <c r="G44" s="270">
        <v>1</v>
      </c>
      <c r="H44" s="270">
        <v>1</v>
      </c>
    </row>
    <row r="45" spans="1:8" ht="31.5" customHeight="1">
      <c r="A45" s="44" t="s">
        <v>50</v>
      </c>
      <c r="B45" s="43">
        <v>234</v>
      </c>
      <c r="C45" s="112" t="s">
        <v>26</v>
      </c>
      <c r="D45" s="113" t="s">
        <v>135</v>
      </c>
      <c r="E45" s="113" t="s">
        <v>450</v>
      </c>
      <c r="F45" s="113" t="s">
        <v>51</v>
      </c>
      <c r="G45" s="270">
        <v>1</v>
      </c>
      <c r="H45" s="270">
        <v>1</v>
      </c>
    </row>
    <row r="46" spans="1:8" ht="31.5" customHeight="1">
      <c r="A46" s="44" t="s">
        <v>52</v>
      </c>
      <c r="B46" s="112" t="s">
        <v>215</v>
      </c>
      <c r="C46" s="112" t="s">
        <v>26</v>
      </c>
      <c r="D46" s="113" t="s">
        <v>135</v>
      </c>
      <c r="E46" s="113" t="s">
        <v>450</v>
      </c>
      <c r="F46" s="113" t="s">
        <v>53</v>
      </c>
      <c r="G46" s="270">
        <v>1</v>
      </c>
      <c r="H46" s="270">
        <v>1</v>
      </c>
    </row>
    <row r="47" spans="1:8" ht="15" outlineLevel="1">
      <c r="A47" s="46" t="s">
        <v>152</v>
      </c>
      <c r="B47" s="122">
        <v>234</v>
      </c>
      <c r="C47" s="120" t="s">
        <v>30</v>
      </c>
      <c r="D47" s="111" t="s">
        <v>27</v>
      </c>
      <c r="E47" s="113"/>
      <c r="F47" s="113"/>
      <c r="G47" s="267">
        <v>102.7</v>
      </c>
      <c r="H47" s="267">
        <v>105</v>
      </c>
    </row>
    <row r="48" spans="1:8" ht="18" customHeight="1" outlineLevel="1">
      <c r="A48" s="40" t="s">
        <v>153</v>
      </c>
      <c r="B48" s="123">
        <v>234</v>
      </c>
      <c r="C48" s="116" t="s">
        <v>30</v>
      </c>
      <c r="D48" s="117" t="s">
        <v>41</v>
      </c>
      <c r="E48" s="113"/>
      <c r="F48" s="113"/>
      <c r="G48" s="268">
        <v>102.7</v>
      </c>
      <c r="H48" s="268">
        <v>105</v>
      </c>
    </row>
    <row r="49" spans="1:8" ht="45.75" customHeight="1" outlineLevel="1">
      <c r="A49" s="109" t="s">
        <v>154</v>
      </c>
      <c r="B49" s="108">
        <v>234</v>
      </c>
      <c r="C49" s="118" t="s">
        <v>30</v>
      </c>
      <c r="D49" s="119" t="s">
        <v>41</v>
      </c>
      <c r="E49" s="119" t="s">
        <v>301</v>
      </c>
      <c r="F49" s="119"/>
      <c r="G49" s="269">
        <v>102.7</v>
      </c>
      <c r="H49" s="269">
        <v>105</v>
      </c>
    </row>
    <row r="50" spans="1:8" ht="44.25" customHeight="1" outlineLevel="1">
      <c r="A50" s="109" t="s">
        <v>155</v>
      </c>
      <c r="B50" s="108">
        <v>234</v>
      </c>
      <c r="C50" s="118" t="s">
        <v>30</v>
      </c>
      <c r="D50" s="119" t="s">
        <v>41</v>
      </c>
      <c r="E50" s="119" t="s">
        <v>302</v>
      </c>
      <c r="F50" s="119"/>
      <c r="G50" s="269">
        <v>102.7</v>
      </c>
      <c r="H50" s="269">
        <v>105</v>
      </c>
    </row>
    <row r="51" spans="1:8" ht="60" customHeight="1" outlineLevel="1">
      <c r="A51" s="44" t="s">
        <v>35</v>
      </c>
      <c r="B51" s="43">
        <v>234</v>
      </c>
      <c r="C51" s="43" t="s">
        <v>30</v>
      </c>
      <c r="D51" s="43" t="s">
        <v>41</v>
      </c>
      <c r="E51" s="43" t="s">
        <v>302</v>
      </c>
      <c r="F51" s="113" t="s">
        <v>37</v>
      </c>
      <c r="G51" s="270">
        <v>85.1</v>
      </c>
      <c r="H51" s="270">
        <v>85.1</v>
      </c>
    </row>
    <row r="52" spans="1:8" ht="33" customHeight="1" outlineLevel="1">
      <c r="A52" s="49" t="s">
        <v>182</v>
      </c>
      <c r="B52" s="112" t="s">
        <v>215</v>
      </c>
      <c r="C52" s="112" t="s">
        <v>30</v>
      </c>
      <c r="D52" s="112" t="s">
        <v>30</v>
      </c>
      <c r="E52" s="113" t="s">
        <v>302</v>
      </c>
      <c r="F52" s="113" t="s">
        <v>39</v>
      </c>
      <c r="G52" s="270">
        <v>85.1</v>
      </c>
      <c r="H52" s="270">
        <v>85.1</v>
      </c>
    </row>
    <row r="53" spans="1:8" ht="34.5" customHeight="1" outlineLevel="1">
      <c r="A53" s="44" t="s">
        <v>399</v>
      </c>
      <c r="B53" s="113" t="s">
        <v>215</v>
      </c>
      <c r="C53" s="113" t="s">
        <v>30</v>
      </c>
      <c r="D53" s="113" t="s">
        <v>41</v>
      </c>
      <c r="E53" s="113" t="s">
        <v>302</v>
      </c>
      <c r="F53" s="113" t="s">
        <v>51</v>
      </c>
      <c r="G53" s="270">
        <v>17.6</v>
      </c>
      <c r="H53" s="270">
        <v>19.9</v>
      </c>
    </row>
    <row r="54" spans="1:8" ht="30" customHeight="1" outlineLevel="1">
      <c r="A54" s="44" t="s">
        <v>52</v>
      </c>
      <c r="B54" s="113" t="s">
        <v>215</v>
      </c>
      <c r="C54" s="113" t="s">
        <v>30</v>
      </c>
      <c r="D54" s="113" t="s">
        <v>41</v>
      </c>
      <c r="E54" s="113" t="s">
        <v>302</v>
      </c>
      <c r="F54" s="113" t="s">
        <v>53</v>
      </c>
      <c r="G54" s="270">
        <v>17.6</v>
      </c>
      <c r="H54" s="270">
        <v>19.9</v>
      </c>
    </row>
    <row r="55" spans="1:8" ht="27.75" customHeight="1" outlineLevel="1">
      <c r="A55" s="46" t="s">
        <v>187</v>
      </c>
      <c r="B55" s="47">
        <v>234</v>
      </c>
      <c r="C55" s="120" t="s">
        <v>41</v>
      </c>
      <c r="D55" s="111" t="s">
        <v>27</v>
      </c>
      <c r="E55" s="111"/>
      <c r="F55" s="111"/>
      <c r="G55" s="267">
        <v>14</v>
      </c>
      <c r="H55" s="267">
        <v>14</v>
      </c>
    </row>
    <row r="56" spans="1:8" ht="48" customHeight="1" outlineLevel="1">
      <c r="A56" s="289" t="s">
        <v>416</v>
      </c>
      <c r="B56" s="41">
        <v>234</v>
      </c>
      <c r="C56" s="116" t="s">
        <v>41</v>
      </c>
      <c r="D56" s="117" t="s">
        <v>414</v>
      </c>
      <c r="E56" s="117" t="s">
        <v>417</v>
      </c>
      <c r="F56" s="117"/>
      <c r="G56" s="268">
        <v>3</v>
      </c>
      <c r="H56" s="268">
        <v>3</v>
      </c>
    </row>
    <row r="57" spans="1:8" ht="43.5" customHeight="1" outlineLevel="1">
      <c r="A57" s="109" t="s">
        <v>154</v>
      </c>
      <c r="B57" s="108">
        <v>234</v>
      </c>
      <c r="C57" s="118" t="s">
        <v>41</v>
      </c>
      <c r="D57" s="119" t="s">
        <v>414</v>
      </c>
      <c r="E57" s="119" t="s">
        <v>417</v>
      </c>
      <c r="F57" s="117"/>
      <c r="G57" s="269">
        <v>3</v>
      </c>
      <c r="H57" s="269">
        <v>3</v>
      </c>
    </row>
    <row r="58" spans="1:8" ht="46.5" customHeight="1" outlineLevel="1">
      <c r="A58" s="286" t="s">
        <v>409</v>
      </c>
      <c r="B58" s="113" t="s">
        <v>215</v>
      </c>
      <c r="C58" s="112" t="s">
        <v>41</v>
      </c>
      <c r="D58" s="113" t="s">
        <v>414</v>
      </c>
      <c r="E58" s="113" t="s">
        <v>417</v>
      </c>
      <c r="F58" s="111"/>
      <c r="G58" s="270">
        <v>3</v>
      </c>
      <c r="H58" s="270">
        <v>3</v>
      </c>
    </row>
    <row r="59" spans="1:8" ht="27.75" customHeight="1" outlineLevel="1">
      <c r="A59" s="44" t="s">
        <v>399</v>
      </c>
      <c r="B59" s="113" t="s">
        <v>215</v>
      </c>
      <c r="C59" s="112" t="s">
        <v>41</v>
      </c>
      <c r="D59" s="113" t="s">
        <v>414</v>
      </c>
      <c r="E59" s="113" t="s">
        <v>417</v>
      </c>
      <c r="F59" s="113" t="s">
        <v>51</v>
      </c>
      <c r="G59" s="270">
        <v>3</v>
      </c>
      <c r="H59" s="270">
        <v>3</v>
      </c>
    </row>
    <row r="60" spans="1:8" ht="27.75" customHeight="1" outlineLevel="1">
      <c r="A60" s="44" t="s">
        <v>52</v>
      </c>
      <c r="B60" s="113" t="s">
        <v>215</v>
      </c>
      <c r="C60" s="112" t="s">
        <v>41</v>
      </c>
      <c r="D60" s="113" t="s">
        <v>414</v>
      </c>
      <c r="E60" s="113" t="s">
        <v>417</v>
      </c>
      <c r="F60" s="113" t="s">
        <v>53</v>
      </c>
      <c r="G60" s="270">
        <v>3</v>
      </c>
      <c r="H60" s="270">
        <v>3</v>
      </c>
    </row>
    <row r="61" spans="1:8" ht="42.75" customHeight="1">
      <c r="A61" s="144" t="s">
        <v>386</v>
      </c>
      <c r="B61" s="123">
        <v>234</v>
      </c>
      <c r="C61" s="116" t="s">
        <v>41</v>
      </c>
      <c r="D61" s="117" t="s">
        <v>180</v>
      </c>
      <c r="E61" s="117" t="s">
        <v>306</v>
      </c>
      <c r="F61" s="117"/>
      <c r="G61" s="268">
        <v>3</v>
      </c>
      <c r="H61" s="268">
        <v>3</v>
      </c>
    </row>
    <row r="62" spans="1:8" ht="33.75" customHeight="1">
      <c r="A62" s="49" t="s">
        <v>304</v>
      </c>
      <c r="B62" s="48">
        <v>234</v>
      </c>
      <c r="C62" s="112" t="s">
        <v>41</v>
      </c>
      <c r="D62" s="113" t="s">
        <v>180</v>
      </c>
      <c r="E62" s="113" t="s">
        <v>327</v>
      </c>
      <c r="F62" s="113"/>
      <c r="G62" s="270">
        <v>3</v>
      </c>
      <c r="H62" s="270">
        <v>3</v>
      </c>
    </row>
    <row r="63" spans="1:8" ht="24.75" customHeight="1">
      <c r="A63" s="49" t="s">
        <v>349</v>
      </c>
      <c r="B63" s="48">
        <v>234</v>
      </c>
      <c r="C63" s="112" t="s">
        <v>41</v>
      </c>
      <c r="D63" s="113" t="s">
        <v>180</v>
      </c>
      <c r="E63" s="113" t="s">
        <v>355</v>
      </c>
      <c r="F63" s="113"/>
      <c r="G63" s="270">
        <v>3</v>
      </c>
      <c r="H63" s="270">
        <v>3</v>
      </c>
    </row>
    <row r="64" spans="1:8" ht="33.75" customHeight="1">
      <c r="A64" s="49" t="s">
        <v>305</v>
      </c>
      <c r="B64" s="48">
        <v>234</v>
      </c>
      <c r="C64" s="112" t="s">
        <v>41</v>
      </c>
      <c r="D64" s="113" t="s">
        <v>180</v>
      </c>
      <c r="E64" s="113" t="s">
        <v>355</v>
      </c>
      <c r="F64" s="113"/>
      <c r="G64" s="270">
        <v>3</v>
      </c>
      <c r="H64" s="270">
        <v>3</v>
      </c>
    </row>
    <row r="65" spans="1:8" ht="27.75" customHeight="1">
      <c r="A65" s="44" t="s">
        <v>399</v>
      </c>
      <c r="B65" s="48">
        <v>234</v>
      </c>
      <c r="C65" s="112" t="s">
        <v>41</v>
      </c>
      <c r="D65" s="113" t="s">
        <v>180</v>
      </c>
      <c r="E65" s="113" t="s">
        <v>355</v>
      </c>
      <c r="F65" s="113" t="s">
        <v>51</v>
      </c>
      <c r="G65" s="270">
        <v>3</v>
      </c>
      <c r="H65" s="270">
        <v>3</v>
      </c>
    </row>
    <row r="66" spans="1:8" ht="27.75" customHeight="1">
      <c r="A66" s="44" t="s">
        <v>52</v>
      </c>
      <c r="B66" s="43">
        <v>234</v>
      </c>
      <c r="C66" s="112" t="s">
        <v>41</v>
      </c>
      <c r="D66" s="113" t="s">
        <v>180</v>
      </c>
      <c r="E66" s="113" t="s">
        <v>303</v>
      </c>
      <c r="F66" s="113" t="s">
        <v>53</v>
      </c>
      <c r="G66" s="270">
        <v>3</v>
      </c>
      <c r="H66" s="270">
        <v>3</v>
      </c>
    </row>
    <row r="67" spans="1:8" ht="55.5" customHeight="1" outlineLevel="1">
      <c r="A67" s="191" t="s">
        <v>378</v>
      </c>
      <c r="B67" s="41">
        <v>234</v>
      </c>
      <c r="C67" s="116" t="s">
        <v>41</v>
      </c>
      <c r="D67" s="117" t="s">
        <v>180</v>
      </c>
      <c r="E67" s="117" t="s">
        <v>307</v>
      </c>
      <c r="F67" s="117"/>
      <c r="G67" s="268">
        <v>3</v>
      </c>
      <c r="H67" s="268">
        <v>3</v>
      </c>
    </row>
    <row r="68" spans="1:8" ht="40.5" customHeight="1" outlineLevel="1">
      <c r="A68" s="141" t="s">
        <v>380</v>
      </c>
      <c r="B68" s="110">
        <v>234</v>
      </c>
      <c r="C68" s="118" t="s">
        <v>41</v>
      </c>
      <c r="D68" s="119" t="s">
        <v>180</v>
      </c>
      <c r="E68" s="113" t="s">
        <v>328</v>
      </c>
      <c r="F68" s="119"/>
      <c r="G68" s="269">
        <v>3</v>
      </c>
      <c r="H68" s="269">
        <v>3</v>
      </c>
    </row>
    <row r="69" spans="1:8" ht="27.75" customHeight="1" outlineLevel="1">
      <c r="A69" s="50" t="s">
        <v>400</v>
      </c>
      <c r="B69" s="48">
        <v>234</v>
      </c>
      <c r="C69" s="112" t="s">
        <v>41</v>
      </c>
      <c r="D69" s="113" t="s">
        <v>180</v>
      </c>
      <c r="E69" s="113" t="s">
        <v>358</v>
      </c>
      <c r="F69" s="113"/>
      <c r="G69" s="270">
        <v>3</v>
      </c>
      <c r="H69" s="270">
        <v>3</v>
      </c>
    </row>
    <row r="70" spans="1:8" ht="27.75" customHeight="1" outlineLevel="1">
      <c r="A70" s="49" t="s">
        <v>305</v>
      </c>
      <c r="B70" s="48">
        <v>234</v>
      </c>
      <c r="C70" s="112" t="s">
        <v>41</v>
      </c>
      <c r="D70" s="113" t="s">
        <v>180</v>
      </c>
      <c r="E70" s="113" t="s">
        <v>358</v>
      </c>
      <c r="F70" s="113"/>
      <c r="G70" s="270">
        <v>3</v>
      </c>
      <c r="H70" s="270">
        <v>3</v>
      </c>
    </row>
    <row r="71" spans="1:8" ht="27.75" customHeight="1" outlineLevel="1">
      <c r="A71" s="44" t="s">
        <v>50</v>
      </c>
      <c r="B71" s="48">
        <v>234</v>
      </c>
      <c r="C71" s="112" t="s">
        <v>41</v>
      </c>
      <c r="D71" s="113" t="s">
        <v>180</v>
      </c>
      <c r="E71" s="113" t="s">
        <v>358</v>
      </c>
      <c r="F71" s="113" t="s">
        <v>51</v>
      </c>
      <c r="G71" s="270">
        <v>3</v>
      </c>
      <c r="H71" s="270">
        <v>3</v>
      </c>
    </row>
    <row r="72" spans="1:8" ht="27.75" customHeight="1" outlineLevel="1">
      <c r="A72" s="44" t="s">
        <v>52</v>
      </c>
      <c r="B72" s="48">
        <v>234</v>
      </c>
      <c r="C72" s="112" t="s">
        <v>41</v>
      </c>
      <c r="D72" s="113" t="s">
        <v>180</v>
      </c>
      <c r="E72" s="113" t="s">
        <v>358</v>
      </c>
      <c r="F72" s="113" t="s">
        <v>53</v>
      </c>
      <c r="G72" s="270">
        <v>3</v>
      </c>
      <c r="H72" s="270">
        <v>3</v>
      </c>
    </row>
    <row r="73" spans="1:8" ht="56.25" customHeight="1" outlineLevel="1">
      <c r="A73" s="192" t="s">
        <v>381</v>
      </c>
      <c r="B73" s="41">
        <v>234</v>
      </c>
      <c r="C73" s="116" t="s">
        <v>41</v>
      </c>
      <c r="D73" s="117" t="s">
        <v>180</v>
      </c>
      <c r="E73" s="117" t="s">
        <v>356</v>
      </c>
      <c r="F73" s="117"/>
      <c r="G73" s="268">
        <v>5</v>
      </c>
      <c r="H73" s="268">
        <v>5</v>
      </c>
    </row>
    <row r="74" spans="1:8" ht="51" customHeight="1" outlineLevel="1">
      <c r="A74" s="140" t="s">
        <v>308</v>
      </c>
      <c r="B74" s="110">
        <v>234</v>
      </c>
      <c r="C74" s="118" t="s">
        <v>41</v>
      </c>
      <c r="D74" s="119" t="s">
        <v>180</v>
      </c>
      <c r="E74" s="119" t="s">
        <v>330</v>
      </c>
      <c r="F74" s="119"/>
      <c r="G74" s="269">
        <v>5</v>
      </c>
      <c r="H74" s="269">
        <v>5</v>
      </c>
    </row>
    <row r="75" spans="1:8" ht="27.75" customHeight="1" outlineLevel="1">
      <c r="A75" s="49" t="s">
        <v>305</v>
      </c>
      <c r="B75" s="48">
        <v>234</v>
      </c>
      <c r="C75" s="112" t="s">
        <v>41</v>
      </c>
      <c r="D75" s="113" t="s">
        <v>180</v>
      </c>
      <c r="E75" s="113" t="s">
        <v>331</v>
      </c>
      <c r="F75" s="113"/>
      <c r="G75" s="270">
        <v>5</v>
      </c>
      <c r="H75" s="270">
        <v>5</v>
      </c>
    </row>
    <row r="76" spans="1:8" ht="27.75" customHeight="1" outlineLevel="1">
      <c r="A76" s="44" t="s">
        <v>399</v>
      </c>
      <c r="B76" s="48">
        <v>234</v>
      </c>
      <c r="C76" s="112" t="s">
        <v>41</v>
      </c>
      <c r="D76" s="113" t="s">
        <v>180</v>
      </c>
      <c r="E76" s="113" t="s">
        <v>331</v>
      </c>
      <c r="F76" s="113" t="s">
        <v>51</v>
      </c>
      <c r="G76" s="270">
        <v>5</v>
      </c>
      <c r="H76" s="270">
        <v>5</v>
      </c>
    </row>
    <row r="77" spans="1:8" ht="27.75" customHeight="1" outlineLevel="1">
      <c r="A77" s="44" t="s">
        <v>52</v>
      </c>
      <c r="B77" s="48">
        <v>234</v>
      </c>
      <c r="C77" s="112" t="s">
        <v>41</v>
      </c>
      <c r="D77" s="113" t="s">
        <v>180</v>
      </c>
      <c r="E77" s="113" t="s">
        <v>331</v>
      </c>
      <c r="F77" s="113" t="s">
        <v>53</v>
      </c>
      <c r="G77" s="270">
        <v>5</v>
      </c>
      <c r="H77" s="270">
        <v>5</v>
      </c>
    </row>
    <row r="78" spans="1:8" ht="27.75" customHeight="1" outlineLevel="1">
      <c r="A78" s="282" t="s">
        <v>404</v>
      </c>
      <c r="B78" s="47">
        <v>234</v>
      </c>
      <c r="C78" s="120" t="s">
        <v>59</v>
      </c>
      <c r="D78" s="111" t="s">
        <v>27</v>
      </c>
      <c r="E78" s="111" t="s">
        <v>301</v>
      </c>
      <c r="F78" s="113"/>
      <c r="G78" s="267">
        <v>6</v>
      </c>
      <c r="H78" s="267">
        <v>6</v>
      </c>
    </row>
    <row r="79" spans="1:8" ht="27.75" customHeight="1" outlineLevel="1" thickBot="1">
      <c r="A79" s="283" t="s">
        <v>405</v>
      </c>
      <c r="B79" s="123">
        <v>234</v>
      </c>
      <c r="C79" s="120" t="s">
        <v>59</v>
      </c>
      <c r="D79" s="111" t="s">
        <v>26</v>
      </c>
      <c r="E79" s="111" t="s">
        <v>406</v>
      </c>
      <c r="F79" s="111"/>
      <c r="G79" s="268">
        <v>3</v>
      </c>
      <c r="H79" s="268">
        <v>3</v>
      </c>
    </row>
    <row r="80" spans="1:8" ht="41.25" customHeight="1" outlineLevel="1" thickBot="1">
      <c r="A80" s="284" t="s">
        <v>154</v>
      </c>
      <c r="B80" s="41">
        <v>234</v>
      </c>
      <c r="C80" s="116" t="s">
        <v>59</v>
      </c>
      <c r="D80" s="117" t="s">
        <v>26</v>
      </c>
      <c r="E80" s="117" t="s">
        <v>407</v>
      </c>
      <c r="F80" s="117"/>
      <c r="G80" s="268">
        <v>3</v>
      </c>
      <c r="H80" s="268">
        <v>3</v>
      </c>
    </row>
    <row r="81" spans="1:8" ht="42" customHeight="1" outlineLevel="1">
      <c r="A81" s="109" t="s">
        <v>408</v>
      </c>
      <c r="B81" s="110">
        <v>234</v>
      </c>
      <c r="C81" s="118" t="s">
        <v>59</v>
      </c>
      <c r="D81" s="119" t="s">
        <v>26</v>
      </c>
      <c r="E81" s="119" t="s">
        <v>407</v>
      </c>
      <c r="F81" s="119"/>
      <c r="G81" s="269">
        <v>3</v>
      </c>
      <c r="H81" s="269">
        <v>3</v>
      </c>
    </row>
    <row r="82" spans="1:8" ht="27.75" customHeight="1" outlineLevel="1">
      <c r="A82" s="44" t="s">
        <v>35</v>
      </c>
      <c r="B82" s="48">
        <v>234</v>
      </c>
      <c r="C82" s="112" t="s">
        <v>59</v>
      </c>
      <c r="D82" s="113" t="s">
        <v>26</v>
      </c>
      <c r="E82" s="113" t="s">
        <v>407</v>
      </c>
      <c r="F82" s="113" t="s">
        <v>37</v>
      </c>
      <c r="G82" s="270">
        <v>3</v>
      </c>
      <c r="H82" s="270">
        <v>3</v>
      </c>
    </row>
    <row r="83" spans="1:8" ht="27.75" customHeight="1" outlineLevel="1">
      <c r="A83" s="49" t="s">
        <v>182</v>
      </c>
      <c r="B83" s="48">
        <v>234</v>
      </c>
      <c r="C83" s="112" t="s">
        <v>59</v>
      </c>
      <c r="D83" s="113" t="s">
        <v>26</v>
      </c>
      <c r="E83" s="113" t="s">
        <v>407</v>
      </c>
      <c r="F83" s="113" t="s">
        <v>183</v>
      </c>
      <c r="G83" s="270">
        <v>3</v>
      </c>
      <c r="H83" s="270">
        <v>3</v>
      </c>
    </row>
    <row r="84" spans="1:8" ht="27.75" customHeight="1" outlineLevel="1">
      <c r="A84" s="285" t="s">
        <v>412</v>
      </c>
      <c r="B84" s="47">
        <v>234</v>
      </c>
      <c r="C84" s="120" t="s">
        <v>59</v>
      </c>
      <c r="D84" s="111" t="s">
        <v>414</v>
      </c>
      <c r="E84" s="111" t="s">
        <v>420</v>
      </c>
      <c r="F84" s="111"/>
      <c r="G84" s="267">
        <v>3</v>
      </c>
      <c r="H84" s="267">
        <v>3</v>
      </c>
    </row>
    <row r="85" spans="1:8" ht="27.75" customHeight="1" outlineLevel="1">
      <c r="A85" s="285" t="s">
        <v>410</v>
      </c>
      <c r="B85" s="47">
        <v>234</v>
      </c>
      <c r="C85" s="120" t="s">
        <v>59</v>
      </c>
      <c r="D85" s="111" t="s">
        <v>414</v>
      </c>
      <c r="E85" s="111" t="s">
        <v>420</v>
      </c>
      <c r="F85" s="111"/>
      <c r="G85" s="268">
        <v>3</v>
      </c>
      <c r="H85" s="268">
        <v>3</v>
      </c>
    </row>
    <row r="86" spans="1:8" ht="27.75" customHeight="1" outlineLevel="1">
      <c r="A86" s="287" t="s">
        <v>413</v>
      </c>
      <c r="B86" s="110">
        <v>234</v>
      </c>
      <c r="C86" s="118" t="s">
        <v>59</v>
      </c>
      <c r="D86" s="119" t="s">
        <v>414</v>
      </c>
      <c r="E86" s="119" t="s">
        <v>415</v>
      </c>
      <c r="F86" s="119"/>
      <c r="G86" s="269">
        <v>3</v>
      </c>
      <c r="H86" s="269">
        <v>3</v>
      </c>
    </row>
    <row r="87" spans="1:8" ht="27.75" customHeight="1" outlineLevel="1">
      <c r="A87" s="287" t="s">
        <v>154</v>
      </c>
      <c r="B87" s="110">
        <v>234</v>
      </c>
      <c r="C87" s="118" t="s">
        <v>59</v>
      </c>
      <c r="D87" s="119" t="s">
        <v>414</v>
      </c>
      <c r="E87" s="119" t="s">
        <v>415</v>
      </c>
      <c r="F87" s="119"/>
      <c r="G87" s="269">
        <v>3</v>
      </c>
      <c r="H87" s="269">
        <v>3</v>
      </c>
    </row>
    <row r="88" spans="1:8" ht="27.75" customHeight="1" outlineLevel="1">
      <c r="A88" s="288" t="s">
        <v>411</v>
      </c>
      <c r="B88" s="48">
        <v>234</v>
      </c>
      <c r="C88" s="112" t="s">
        <v>59</v>
      </c>
      <c r="D88" s="113" t="s">
        <v>414</v>
      </c>
      <c r="E88" s="113" t="s">
        <v>415</v>
      </c>
      <c r="F88" s="113"/>
      <c r="G88" s="270">
        <v>3</v>
      </c>
      <c r="H88" s="270">
        <v>3</v>
      </c>
    </row>
    <row r="89" spans="1:8" ht="27.75" customHeight="1" outlineLevel="1">
      <c r="A89" s="286" t="s">
        <v>50</v>
      </c>
      <c r="B89" s="48">
        <v>234</v>
      </c>
      <c r="C89" s="112" t="s">
        <v>59</v>
      </c>
      <c r="D89" s="113" t="s">
        <v>414</v>
      </c>
      <c r="E89" s="113" t="s">
        <v>415</v>
      </c>
      <c r="F89" s="112" t="s">
        <v>51</v>
      </c>
      <c r="G89" s="270">
        <v>3</v>
      </c>
      <c r="H89" s="270">
        <v>3</v>
      </c>
    </row>
    <row r="90" spans="1:8" ht="27.75" customHeight="1" outlineLevel="1">
      <c r="A90" s="286" t="s">
        <v>52</v>
      </c>
      <c r="B90" s="48">
        <v>234</v>
      </c>
      <c r="C90" s="112" t="s">
        <v>59</v>
      </c>
      <c r="D90" s="113" t="s">
        <v>414</v>
      </c>
      <c r="E90" s="113" t="s">
        <v>415</v>
      </c>
      <c r="F90" s="112" t="s">
        <v>53</v>
      </c>
      <c r="G90" s="270">
        <v>3</v>
      </c>
      <c r="H90" s="270">
        <v>3</v>
      </c>
    </row>
    <row r="91" spans="1:9" ht="28.5" customHeight="1" outlineLevel="1">
      <c r="A91" s="46" t="s">
        <v>181</v>
      </c>
      <c r="B91" s="47">
        <v>234</v>
      </c>
      <c r="C91" s="120" t="s">
        <v>179</v>
      </c>
      <c r="D91" s="120" t="s">
        <v>27</v>
      </c>
      <c r="E91" s="120"/>
      <c r="F91" s="120"/>
      <c r="G91" s="272">
        <v>2464.7</v>
      </c>
      <c r="H91" s="272">
        <v>2519.7</v>
      </c>
      <c r="I91" s="45"/>
    </row>
    <row r="92" spans="1:9" ht="24" customHeight="1" outlineLevel="1">
      <c r="A92" s="40" t="s">
        <v>203</v>
      </c>
      <c r="B92" s="47">
        <v>234</v>
      </c>
      <c r="C92" s="120" t="s">
        <v>179</v>
      </c>
      <c r="D92" s="120" t="s">
        <v>41</v>
      </c>
      <c r="E92" s="118" t="s">
        <v>301</v>
      </c>
      <c r="F92" s="120"/>
      <c r="G92" s="272">
        <v>2464.7</v>
      </c>
      <c r="H92" s="272">
        <v>2519.7</v>
      </c>
      <c r="I92" s="45"/>
    </row>
    <row r="93" spans="1:9" ht="46.5" customHeight="1" outlineLevel="1">
      <c r="A93" s="40" t="s">
        <v>154</v>
      </c>
      <c r="B93" s="41">
        <v>234</v>
      </c>
      <c r="C93" s="116" t="s">
        <v>179</v>
      </c>
      <c r="D93" s="116" t="s">
        <v>41</v>
      </c>
      <c r="E93" s="116" t="s">
        <v>444</v>
      </c>
      <c r="F93" s="116"/>
      <c r="G93" s="116" t="s">
        <v>525</v>
      </c>
      <c r="H93" s="116" t="s">
        <v>525</v>
      </c>
      <c r="I93" s="45"/>
    </row>
    <row r="94" spans="1:9" ht="24" customHeight="1" outlineLevel="1">
      <c r="A94" s="109" t="s">
        <v>445</v>
      </c>
      <c r="B94" s="110">
        <v>234</v>
      </c>
      <c r="C94" s="118" t="s">
        <v>179</v>
      </c>
      <c r="D94" s="118" t="s">
        <v>41</v>
      </c>
      <c r="E94" s="118" t="s">
        <v>446</v>
      </c>
      <c r="F94" s="118"/>
      <c r="G94" s="118" t="s">
        <v>525</v>
      </c>
      <c r="H94" s="118" t="s">
        <v>525</v>
      </c>
      <c r="I94" s="45"/>
    </row>
    <row r="95" spans="1:9" ht="28.5" customHeight="1" outlineLevel="1">
      <c r="A95" s="44" t="s">
        <v>50</v>
      </c>
      <c r="B95" s="48">
        <v>234</v>
      </c>
      <c r="C95" s="112" t="s">
        <v>179</v>
      </c>
      <c r="D95" s="112" t="s">
        <v>41</v>
      </c>
      <c r="E95" s="118" t="s">
        <v>446</v>
      </c>
      <c r="F95" s="112" t="s">
        <v>51</v>
      </c>
      <c r="G95" s="112" t="s">
        <v>525</v>
      </c>
      <c r="H95" s="112" t="s">
        <v>525</v>
      </c>
      <c r="I95" s="45"/>
    </row>
    <row r="96" spans="1:9" ht="31.5" customHeight="1" outlineLevel="1">
      <c r="A96" s="44" t="s">
        <v>52</v>
      </c>
      <c r="B96" s="48">
        <v>234</v>
      </c>
      <c r="C96" s="112" t="s">
        <v>179</v>
      </c>
      <c r="D96" s="112" t="s">
        <v>41</v>
      </c>
      <c r="E96" s="118" t="s">
        <v>446</v>
      </c>
      <c r="F96" s="112" t="s">
        <v>53</v>
      </c>
      <c r="G96" s="112" t="s">
        <v>525</v>
      </c>
      <c r="H96" s="112" t="s">
        <v>525</v>
      </c>
      <c r="I96" s="45"/>
    </row>
    <row r="97" spans="1:8" ht="52.5" customHeight="1" outlineLevel="1">
      <c r="A97" s="144" t="s">
        <v>382</v>
      </c>
      <c r="B97" s="41">
        <v>234</v>
      </c>
      <c r="C97" s="116" t="s">
        <v>179</v>
      </c>
      <c r="D97" s="116" t="s">
        <v>41</v>
      </c>
      <c r="E97" s="116" t="s">
        <v>332</v>
      </c>
      <c r="F97" s="116"/>
      <c r="G97" s="273">
        <v>5</v>
      </c>
      <c r="H97" s="273">
        <v>5</v>
      </c>
    </row>
    <row r="98" spans="1:8" ht="24.75" customHeight="1" outlineLevel="1">
      <c r="A98" s="145" t="s">
        <v>310</v>
      </c>
      <c r="B98" s="110">
        <v>234</v>
      </c>
      <c r="C98" s="118" t="s">
        <v>179</v>
      </c>
      <c r="D98" s="118" t="s">
        <v>41</v>
      </c>
      <c r="E98" s="118" t="s">
        <v>333</v>
      </c>
      <c r="F98" s="118"/>
      <c r="G98" s="274">
        <v>5</v>
      </c>
      <c r="H98" s="274">
        <v>5</v>
      </c>
    </row>
    <row r="99" spans="1:8" ht="18.75" customHeight="1" outlineLevel="1">
      <c r="A99" s="49" t="s">
        <v>311</v>
      </c>
      <c r="B99" s="110">
        <v>234</v>
      </c>
      <c r="C99" s="118" t="s">
        <v>179</v>
      </c>
      <c r="D99" s="118" t="s">
        <v>41</v>
      </c>
      <c r="E99" s="112" t="s">
        <v>334</v>
      </c>
      <c r="F99" s="112"/>
      <c r="G99" s="275">
        <v>5</v>
      </c>
      <c r="H99" s="275">
        <v>5</v>
      </c>
    </row>
    <row r="100" spans="1:8" ht="29.25" customHeight="1" outlineLevel="1">
      <c r="A100" s="44" t="s">
        <v>399</v>
      </c>
      <c r="B100" s="110">
        <v>234</v>
      </c>
      <c r="C100" s="118" t="s">
        <v>179</v>
      </c>
      <c r="D100" s="118" t="s">
        <v>41</v>
      </c>
      <c r="E100" s="112" t="s">
        <v>334</v>
      </c>
      <c r="F100" s="112" t="s">
        <v>51</v>
      </c>
      <c r="G100" s="275">
        <v>5</v>
      </c>
      <c r="H100" s="275">
        <v>5</v>
      </c>
    </row>
    <row r="101" spans="1:8" ht="27" customHeight="1" outlineLevel="1">
      <c r="A101" s="44" t="s">
        <v>52</v>
      </c>
      <c r="B101" s="110">
        <v>234</v>
      </c>
      <c r="C101" s="118" t="s">
        <v>179</v>
      </c>
      <c r="D101" s="118" t="s">
        <v>41</v>
      </c>
      <c r="E101" s="112" t="s">
        <v>334</v>
      </c>
      <c r="F101" s="112" t="s">
        <v>53</v>
      </c>
      <c r="G101" s="275">
        <v>5</v>
      </c>
      <c r="H101" s="275">
        <v>5</v>
      </c>
    </row>
    <row r="102" spans="1:8" ht="41.25" customHeight="1" outlineLevel="1">
      <c r="A102" s="144" t="s">
        <v>383</v>
      </c>
      <c r="B102" s="41">
        <v>234</v>
      </c>
      <c r="C102" s="116" t="s">
        <v>179</v>
      </c>
      <c r="D102" s="116" t="s">
        <v>41</v>
      </c>
      <c r="E102" s="25" t="s">
        <v>314</v>
      </c>
      <c r="F102" s="116"/>
      <c r="G102" s="273">
        <v>2109.7</v>
      </c>
      <c r="H102" s="273">
        <v>2164.7</v>
      </c>
    </row>
    <row r="103" spans="1:8" ht="27" customHeight="1" outlineLevel="1">
      <c r="A103" s="145" t="s">
        <v>312</v>
      </c>
      <c r="B103" s="110">
        <v>234</v>
      </c>
      <c r="C103" s="118" t="s">
        <v>179</v>
      </c>
      <c r="D103" s="118" t="s">
        <v>41</v>
      </c>
      <c r="E103" s="23" t="s">
        <v>335</v>
      </c>
      <c r="F103" s="118"/>
      <c r="G103" s="274">
        <v>2109.7</v>
      </c>
      <c r="H103" s="274">
        <v>2164.7</v>
      </c>
    </row>
    <row r="104" spans="1:8" ht="15.75" customHeight="1" outlineLevel="1">
      <c r="A104" s="49" t="s">
        <v>313</v>
      </c>
      <c r="B104" s="48">
        <v>234</v>
      </c>
      <c r="C104" s="112" t="s">
        <v>179</v>
      </c>
      <c r="D104" s="112" t="s">
        <v>41</v>
      </c>
      <c r="E104" s="23" t="s">
        <v>357</v>
      </c>
      <c r="F104" s="112"/>
      <c r="G104" s="275">
        <v>2109.7</v>
      </c>
      <c r="H104" s="275">
        <v>2164.7</v>
      </c>
    </row>
    <row r="105" spans="1:8" ht="27" customHeight="1" outlineLevel="1">
      <c r="A105" s="44" t="s">
        <v>399</v>
      </c>
      <c r="B105" s="48">
        <v>234</v>
      </c>
      <c r="C105" s="112" t="s">
        <v>179</v>
      </c>
      <c r="D105" s="112" t="s">
        <v>41</v>
      </c>
      <c r="E105" s="23" t="s">
        <v>357</v>
      </c>
      <c r="F105" s="112" t="s">
        <v>51</v>
      </c>
      <c r="G105" s="275">
        <v>2109.7</v>
      </c>
      <c r="H105" s="275">
        <v>2164.7</v>
      </c>
    </row>
    <row r="106" spans="1:8" ht="30" outlineLevel="1">
      <c r="A106" s="44" t="s">
        <v>52</v>
      </c>
      <c r="B106" s="48">
        <v>234</v>
      </c>
      <c r="C106" s="112" t="s">
        <v>179</v>
      </c>
      <c r="D106" s="112" t="s">
        <v>41</v>
      </c>
      <c r="E106" s="23" t="s">
        <v>357</v>
      </c>
      <c r="F106" s="112" t="s">
        <v>53</v>
      </c>
      <c r="G106" s="275">
        <v>2109.7</v>
      </c>
      <c r="H106" s="275">
        <v>2164.7</v>
      </c>
    </row>
    <row r="107" spans="1:8" ht="19.5" customHeight="1" outlineLevel="1">
      <c r="A107" s="106" t="s">
        <v>214</v>
      </c>
      <c r="B107" s="47">
        <v>234</v>
      </c>
      <c r="C107" s="120" t="s">
        <v>175</v>
      </c>
      <c r="D107" s="120" t="s">
        <v>27</v>
      </c>
      <c r="E107" s="25"/>
      <c r="F107" s="120"/>
      <c r="G107" s="272">
        <v>3</v>
      </c>
      <c r="H107" s="272">
        <v>3</v>
      </c>
    </row>
    <row r="108" spans="1:9" ht="18.75" customHeight="1" outlineLevel="1">
      <c r="A108" s="52" t="s">
        <v>184</v>
      </c>
      <c r="B108" s="116" t="s">
        <v>215</v>
      </c>
      <c r="C108" s="116" t="s">
        <v>175</v>
      </c>
      <c r="D108" s="116" t="s">
        <v>175</v>
      </c>
      <c r="E108" s="116"/>
      <c r="F108" s="116"/>
      <c r="G108" s="273">
        <v>3</v>
      </c>
      <c r="H108" s="273">
        <v>3</v>
      </c>
      <c r="I108" s="45"/>
    </row>
    <row r="109" spans="1:8" ht="51.75" customHeight="1" outlineLevel="1">
      <c r="A109" s="144" t="s">
        <v>384</v>
      </c>
      <c r="B109" s="116" t="s">
        <v>215</v>
      </c>
      <c r="C109" s="116" t="s">
        <v>175</v>
      </c>
      <c r="D109" s="116" t="s">
        <v>175</v>
      </c>
      <c r="E109" s="116" t="s">
        <v>336</v>
      </c>
      <c r="F109" s="116"/>
      <c r="G109" s="273">
        <v>3</v>
      </c>
      <c r="H109" s="273">
        <v>3</v>
      </c>
    </row>
    <row r="110" spans="1:8" ht="30" customHeight="1" outlineLevel="1">
      <c r="A110" s="145" t="s">
        <v>315</v>
      </c>
      <c r="B110" s="118" t="s">
        <v>215</v>
      </c>
      <c r="C110" s="118" t="s">
        <v>175</v>
      </c>
      <c r="D110" s="118" t="s">
        <v>175</v>
      </c>
      <c r="E110" s="118" t="s">
        <v>337</v>
      </c>
      <c r="F110" s="118"/>
      <c r="G110" s="274">
        <v>3</v>
      </c>
      <c r="H110" s="274">
        <v>3</v>
      </c>
    </row>
    <row r="111" spans="1:8" ht="24.75" customHeight="1" outlineLevel="1">
      <c r="A111" s="145" t="s">
        <v>184</v>
      </c>
      <c r="B111" s="118" t="s">
        <v>215</v>
      </c>
      <c r="C111" s="118" t="s">
        <v>175</v>
      </c>
      <c r="D111" s="118" t="s">
        <v>175</v>
      </c>
      <c r="E111" s="118" t="s">
        <v>338</v>
      </c>
      <c r="F111" s="118"/>
      <c r="G111" s="274">
        <v>3</v>
      </c>
      <c r="H111" s="274">
        <v>3</v>
      </c>
    </row>
    <row r="112" spans="1:8" ht="28.5" customHeight="1" outlineLevel="1">
      <c r="A112" s="44" t="s">
        <v>399</v>
      </c>
      <c r="B112" s="112" t="s">
        <v>215</v>
      </c>
      <c r="C112" s="112" t="s">
        <v>175</v>
      </c>
      <c r="D112" s="112" t="s">
        <v>175</v>
      </c>
      <c r="E112" s="112" t="s">
        <v>338</v>
      </c>
      <c r="F112" s="112" t="s">
        <v>51</v>
      </c>
      <c r="G112" s="275">
        <v>3</v>
      </c>
      <c r="H112" s="275">
        <v>3</v>
      </c>
    </row>
    <row r="113" spans="1:8" ht="26.25" customHeight="1" outlineLevel="1">
      <c r="A113" s="44" t="s">
        <v>52</v>
      </c>
      <c r="B113" s="112" t="s">
        <v>215</v>
      </c>
      <c r="C113" s="112" t="s">
        <v>175</v>
      </c>
      <c r="D113" s="112" t="s">
        <v>175</v>
      </c>
      <c r="E113" s="112" t="s">
        <v>338</v>
      </c>
      <c r="F113" s="112" t="s">
        <v>53</v>
      </c>
      <c r="G113" s="275">
        <v>3</v>
      </c>
      <c r="H113" s="275">
        <v>3</v>
      </c>
    </row>
    <row r="114" spans="1:8" ht="16.5" customHeight="1" outlineLevel="1">
      <c r="A114" s="27" t="s">
        <v>185</v>
      </c>
      <c r="B114" s="120" t="s">
        <v>215</v>
      </c>
      <c r="C114" s="120" t="s">
        <v>176</v>
      </c>
      <c r="D114" s="120" t="s">
        <v>27</v>
      </c>
      <c r="E114" s="120"/>
      <c r="F114" s="120"/>
      <c r="G114" s="272">
        <v>980</v>
      </c>
      <c r="H114" s="272">
        <v>970</v>
      </c>
    </row>
    <row r="115" spans="1:8" s="53" customFormat="1" ht="15.75" customHeight="1">
      <c r="A115" s="124" t="s">
        <v>186</v>
      </c>
      <c r="B115" s="47">
        <v>234</v>
      </c>
      <c r="C115" s="120" t="s">
        <v>176</v>
      </c>
      <c r="D115" s="120" t="s">
        <v>26</v>
      </c>
      <c r="E115" s="120"/>
      <c r="F115" s="120"/>
      <c r="G115" s="272">
        <v>980</v>
      </c>
      <c r="H115" s="272">
        <v>970</v>
      </c>
    </row>
    <row r="116" spans="1:9" s="56" customFormat="1" ht="28.5" customHeight="1">
      <c r="A116" s="280" t="s">
        <v>233</v>
      </c>
      <c r="B116" s="41">
        <v>234</v>
      </c>
      <c r="C116" s="116" t="s">
        <v>176</v>
      </c>
      <c r="D116" s="116" t="s">
        <v>26</v>
      </c>
      <c r="E116" s="116" t="s">
        <v>316</v>
      </c>
      <c r="F116" s="116"/>
      <c r="G116" s="273">
        <v>980</v>
      </c>
      <c r="H116" s="273">
        <v>970</v>
      </c>
      <c r="I116" s="55"/>
    </row>
    <row r="117" spans="1:8" s="56" customFormat="1" ht="54.75" customHeight="1">
      <c r="A117" s="192" t="s">
        <v>490</v>
      </c>
      <c r="B117" s="41">
        <v>234</v>
      </c>
      <c r="C117" s="116" t="s">
        <v>176</v>
      </c>
      <c r="D117" s="116" t="s">
        <v>26</v>
      </c>
      <c r="E117" s="116" t="s">
        <v>316</v>
      </c>
      <c r="F117" s="116"/>
      <c r="G117" s="273">
        <v>979</v>
      </c>
      <c r="H117" s="273">
        <v>969</v>
      </c>
    </row>
    <row r="118" spans="1:8" s="56" customFormat="1" ht="28.5" customHeight="1">
      <c r="A118" s="192" t="s">
        <v>350</v>
      </c>
      <c r="B118" s="41">
        <v>234</v>
      </c>
      <c r="C118" s="116" t="s">
        <v>176</v>
      </c>
      <c r="D118" s="116" t="s">
        <v>26</v>
      </c>
      <c r="E118" s="112" t="s">
        <v>343</v>
      </c>
      <c r="F118" s="116"/>
      <c r="G118" s="273">
        <v>910</v>
      </c>
      <c r="H118" s="273">
        <v>900</v>
      </c>
    </row>
    <row r="119" spans="1:8" ht="47.25" customHeight="1">
      <c r="A119" s="54" t="s">
        <v>342</v>
      </c>
      <c r="B119" s="48">
        <v>234</v>
      </c>
      <c r="C119" s="121" t="s">
        <v>176</v>
      </c>
      <c r="D119" s="121" t="s">
        <v>26</v>
      </c>
      <c r="E119" s="112" t="s">
        <v>339</v>
      </c>
      <c r="F119" s="121"/>
      <c r="G119" s="275">
        <v>910</v>
      </c>
      <c r="H119" s="275">
        <v>900</v>
      </c>
    </row>
    <row r="120" spans="1:8" ht="60" customHeight="1">
      <c r="A120" s="44" t="s">
        <v>35</v>
      </c>
      <c r="B120" s="48">
        <v>234</v>
      </c>
      <c r="C120" s="121" t="s">
        <v>176</v>
      </c>
      <c r="D120" s="121" t="s">
        <v>26</v>
      </c>
      <c r="E120" s="112" t="s">
        <v>339</v>
      </c>
      <c r="F120" s="112" t="s">
        <v>37</v>
      </c>
      <c r="G120" s="275">
        <v>910</v>
      </c>
      <c r="H120" s="275">
        <v>900</v>
      </c>
    </row>
    <row r="121" spans="1:8" ht="27" customHeight="1">
      <c r="A121" s="49" t="s">
        <v>182</v>
      </c>
      <c r="B121" s="48">
        <v>234</v>
      </c>
      <c r="C121" s="112" t="s">
        <v>176</v>
      </c>
      <c r="D121" s="112" t="s">
        <v>26</v>
      </c>
      <c r="E121" s="112" t="s">
        <v>339</v>
      </c>
      <c r="F121" s="112" t="s">
        <v>183</v>
      </c>
      <c r="G121" s="275">
        <v>910</v>
      </c>
      <c r="H121" s="275">
        <v>900</v>
      </c>
    </row>
    <row r="122" spans="1:8" ht="26.25" customHeight="1">
      <c r="A122" s="192" t="s">
        <v>340</v>
      </c>
      <c r="B122" s="41">
        <v>234</v>
      </c>
      <c r="C122" s="116" t="s">
        <v>176</v>
      </c>
      <c r="D122" s="116" t="s">
        <v>26</v>
      </c>
      <c r="E122" s="116" t="s">
        <v>344</v>
      </c>
      <c r="F122" s="116"/>
      <c r="G122" s="273">
        <v>69</v>
      </c>
      <c r="H122" s="273">
        <v>69</v>
      </c>
    </row>
    <row r="123" spans="1:8" ht="41.25" customHeight="1">
      <c r="A123" s="44" t="s">
        <v>341</v>
      </c>
      <c r="B123" s="48">
        <v>234</v>
      </c>
      <c r="C123" s="112" t="s">
        <v>176</v>
      </c>
      <c r="D123" s="112" t="s">
        <v>26</v>
      </c>
      <c r="E123" s="112" t="s">
        <v>345</v>
      </c>
      <c r="F123" s="112"/>
      <c r="G123" s="275">
        <v>69</v>
      </c>
      <c r="H123" s="275">
        <v>69</v>
      </c>
    </row>
    <row r="124" spans="1:8" ht="31.5" customHeight="1">
      <c r="A124" s="44" t="s">
        <v>399</v>
      </c>
      <c r="B124" s="48">
        <v>234</v>
      </c>
      <c r="C124" s="112" t="s">
        <v>176</v>
      </c>
      <c r="D124" s="112" t="s">
        <v>26</v>
      </c>
      <c r="E124" s="112" t="s">
        <v>345</v>
      </c>
      <c r="F124" s="112" t="s">
        <v>51</v>
      </c>
      <c r="G124" s="275">
        <v>66</v>
      </c>
      <c r="H124" s="275">
        <v>66</v>
      </c>
    </row>
    <row r="125" spans="1:8" ht="31.5" customHeight="1">
      <c r="A125" s="44" t="s">
        <v>52</v>
      </c>
      <c r="B125" s="48">
        <v>234</v>
      </c>
      <c r="C125" s="112" t="s">
        <v>176</v>
      </c>
      <c r="D125" s="112" t="s">
        <v>26</v>
      </c>
      <c r="E125" s="112" t="s">
        <v>345</v>
      </c>
      <c r="F125" s="112" t="s">
        <v>53</v>
      </c>
      <c r="G125" s="275">
        <v>66</v>
      </c>
      <c r="H125" s="275">
        <v>66</v>
      </c>
    </row>
    <row r="126" spans="1:8" ht="15">
      <c r="A126" s="44" t="s">
        <v>54</v>
      </c>
      <c r="B126" s="48">
        <v>234</v>
      </c>
      <c r="C126" s="112" t="s">
        <v>176</v>
      </c>
      <c r="D126" s="112" t="s">
        <v>26</v>
      </c>
      <c r="E126" s="112" t="s">
        <v>345</v>
      </c>
      <c r="F126" s="112" t="s">
        <v>55</v>
      </c>
      <c r="G126" s="275">
        <v>3</v>
      </c>
      <c r="H126" s="275">
        <v>3</v>
      </c>
    </row>
    <row r="127" spans="1:8" ht="19.5" customHeight="1">
      <c r="A127" s="44" t="s">
        <v>56</v>
      </c>
      <c r="B127" s="48">
        <v>234</v>
      </c>
      <c r="C127" s="112" t="s">
        <v>176</v>
      </c>
      <c r="D127" s="112" t="s">
        <v>26</v>
      </c>
      <c r="E127" s="112" t="s">
        <v>345</v>
      </c>
      <c r="F127" s="112" t="s">
        <v>106</v>
      </c>
      <c r="G127" s="275">
        <v>3</v>
      </c>
      <c r="H127" s="275">
        <v>3</v>
      </c>
    </row>
    <row r="128" spans="1:8" ht="57" customHeight="1">
      <c r="A128" s="144" t="s">
        <v>382</v>
      </c>
      <c r="B128" s="41">
        <v>234</v>
      </c>
      <c r="C128" s="116" t="s">
        <v>176</v>
      </c>
      <c r="D128" s="116" t="s">
        <v>26</v>
      </c>
      <c r="E128" s="116" t="s">
        <v>332</v>
      </c>
      <c r="F128" s="116"/>
      <c r="G128" s="273">
        <v>1</v>
      </c>
      <c r="H128" s="273">
        <v>1</v>
      </c>
    </row>
    <row r="129" spans="1:8" ht="32.25" customHeight="1">
      <c r="A129" s="145" t="s">
        <v>310</v>
      </c>
      <c r="B129" s="110">
        <v>234</v>
      </c>
      <c r="C129" s="118" t="s">
        <v>176</v>
      </c>
      <c r="D129" s="118" t="s">
        <v>26</v>
      </c>
      <c r="E129" s="118" t="s">
        <v>333</v>
      </c>
      <c r="F129" s="116"/>
      <c r="G129" s="274">
        <v>1</v>
      </c>
      <c r="H129" s="274">
        <v>1</v>
      </c>
    </row>
    <row r="130" spans="1:8" ht="18.75" customHeight="1">
      <c r="A130" s="49" t="s">
        <v>311</v>
      </c>
      <c r="B130" s="110">
        <v>234</v>
      </c>
      <c r="C130" s="118" t="s">
        <v>176</v>
      </c>
      <c r="D130" s="118" t="s">
        <v>26</v>
      </c>
      <c r="E130" s="112" t="s">
        <v>334</v>
      </c>
      <c r="F130" s="112"/>
      <c r="G130" s="275">
        <v>1</v>
      </c>
      <c r="H130" s="275">
        <v>1</v>
      </c>
    </row>
    <row r="131" spans="1:8" ht="30" customHeight="1">
      <c r="A131" s="44" t="s">
        <v>399</v>
      </c>
      <c r="B131" s="110">
        <v>234</v>
      </c>
      <c r="C131" s="118" t="s">
        <v>176</v>
      </c>
      <c r="D131" s="118" t="s">
        <v>26</v>
      </c>
      <c r="E131" s="112" t="s">
        <v>334</v>
      </c>
      <c r="F131" s="112" t="s">
        <v>51</v>
      </c>
      <c r="G131" s="275">
        <v>1</v>
      </c>
      <c r="H131" s="275">
        <v>1</v>
      </c>
    </row>
    <row r="132" spans="1:8" ht="28.5" customHeight="1">
      <c r="A132" s="44" t="s">
        <v>52</v>
      </c>
      <c r="B132" s="110">
        <v>234</v>
      </c>
      <c r="C132" s="118" t="s">
        <v>176</v>
      </c>
      <c r="D132" s="118" t="s">
        <v>26</v>
      </c>
      <c r="E132" s="112" t="s">
        <v>334</v>
      </c>
      <c r="F132" s="112" t="s">
        <v>53</v>
      </c>
      <c r="G132" s="275">
        <v>1</v>
      </c>
      <c r="H132" s="275">
        <v>1</v>
      </c>
    </row>
    <row r="133" spans="1:8" ht="18.75" customHeight="1" thickBot="1">
      <c r="A133" s="193" t="s">
        <v>317</v>
      </c>
      <c r="B133" s="47">
        <v>234</v>
      </c>
      <c r="C133" s="120" t="s">
        <v>309</v>
      </c>
      <c r="D133" s="120" t="s">
        <v>26</v>
      </c>
      <c r="E133" s="120"/>
      <c r="F133" s="120"/>
      <c r="G133" s="272">
        <v>120</v>
      </c>
      <c r="H133" s="272">
        <v>120</v>
      </c>
    </row>
    <row r="134" spans="1:8" ht="18.75" customHeight="1" thickBot="1">
      <c r="A134" s="196" t="s">
        <v>318</v>
      </c>
      <c r="B134" s="41">
        <v>234</v>
      </c>
      <c r="C134" s="116" t="s">
        <v>309</v>
      </c>
      <c r="D134" s="116" t="s">
        <v>26</v>
      </c>
      <c r="E134" s="116" t="s">
        <v>323</v>
      </c>
      <c r="F134" s="116"/>
      <c r="G134" s="273">
        <v>120</v>
      </c>
      <c r="H134" s="273">
        <v>120</v>
      </c>
    </row>
    <row r="135" spans="1:8" ht="27.75" customHeight="1" thickBot="1">
      <c r="A135" s="194" t="s">
        <v>319</v>
      </c>
      <c r="B135" s="48">
        <v>234</v>
      </c>
      <c r="C135" s="112" t="s">
        <v>309</v>
      </c>
      <c r="D135" s="112" t="s">
        <v>26</v>
      </c>
      <c r="E135" s="112" t="s">
        <v>324</v>
      </c>
      <c r="F135" s="112"/>
      <c r="G135" s="275">
        <v>120</v>
      </c>
      <c r="H135" s="275">
        <v>120</v>
      </c>
    </row>
    <row r="136" spans="1:8" ht="40.5" customHeight="1" thickBot="1">
      <c r="A136" s="194" t="s">
        <v>320</v>
      </c>
      <c r="B136" s="48">
        <v>234</v>
      </c>
      <c r="C136" s="112" t="s">
        <v>309</v>
      </c>
      <c r="D136" s="112" t="s">
        <v>26</v>
      </c>
      <c r="E136" s="112" t="s">
        <v>324</v>
      </c>
      <c r="F136" s="112"/>
      <c r="G136" s="275">
        <v>120</v>
      </c>
      <c r="H136" s="275">
        <v>120</v>
      </c>
    </row>
    <row r="137" spans="1:8" ht="23.25" customHeight="1" thickBot="1">
      <c r="A137" s="194" t="s">
        <v>321</v>
      </c>
      <c r="B137" s="48">
        <v>234</v>
      </c>
      <c r="C137" s="112" t="s">
        <v>309</v>
      </c>
      <c r="D137" s="112" t="s">
        <v>26</v>
      </c>
      <c r="E137" s="112" t="s">
        <v>324</v>
      </c>
      <c r="F137" s="112" t="s">
        <v>325</v>
      </c>
      <c r="G137" s="275">
        <v>120</v>
      </c>
      <c r="H137" s="275">
        <v>120</v>
      </c>
    </row>
    <row r="138" spans="1:8" ht="31.5" customHeight="1" thickBot="1">
      <c r="A138" s="195" t="s">
        <v>322</v>
      </c>
      <c r="B138" s="48">
        <v>234</v>
      </c>
      <c r="C138" s="112" t="s">
        <v>309</v>
      </c>
      <c r="D138" s="112" t="s">
        <v>26</v>
      </c>
      <c r="E138" s="112" t="s">
        <v>324</v>
      </c>
      <c r="F138" s="112" t="s">
        <v>326</v>
      </c>
      <c r="G138" s="275">
        <v>120</v>
      </c>
      <c r="H138" s="275">
        <v>120</v>
      </c>
    </row>
    <row r="139" spans="1:9" ht="60" customHeight="1" hidden="1" outlineLevel="1">
      <c r="A139" s="24" t="s">
        <v>201</v>
      </c>
      <c r="B139" s="41">
        <v>234</v>
      </c>
      <c r="C139" s="116" t="s">
        <v>176</v>
      </c>
      <c r="D139" s="116" t="s">
        <v>26</v>
      </c>
      <c r="E139" s="116" t="s">
        <v>111</v>
      </c>
      <c r="F139" s="116"/>
      <c r="G139" s="273">
        <v>5</v>
      </c>
      <c r="H139" s="273">
        <v>5</v>
      </c>
      <c r="I139" s="51"/>
    </row>
    <row r="140" spans="1:8" ht="15.75" customHeight="1" hidden="1" outlineLevel="1">
      <c r="A140" s="49" t="s">
        <v>112</v>
      </c>
      <c r="B140" s="48">
        <v>234</v>
      </c>
      <c r="C140" s="112" t="s">
        <v>176</v>
      </c>
      <c r="D140" s="112" t="s">
        <v>26</v>
      </c>
      <c r="E140" s="112" t="s">
        <v>113</v>
      </c>
      <c r="F140" s="112"/>
      <c r="G140" s="274">
        <v>5</v>
      </c>
      <c r="H140" s="274">
        <v>5</v>
      </c>
    </row>
    <row r="141" spans="1:8" ht="30" hidden="1" outlineLevel="1">
      <c r="A141" s="44" t="s">
        <v>50</v>
      </c>
      <c r="B141" s="48">
        <v>234</v>
      </c>
      <c r="C141" s="112" t="s">
        <v>176</v>
      </c>
      <c r="D141" s="112" t="s">
        <v>26</v>
      </c>
      <c r="E141" s="112" t="s">
        <v>114</v>
      </c>
      <c r="F141" s="112" t="s">
        <v>51</v>
      </c>
      <c r="G141" s="275">
        <v>5</v>
      </c>
      <c r="H141" s="275">
        <v>5</v>
      </c>
    </row>
    <row r="142" spans="1:8" ht="29.25" customHeight="1" hidden="1" outlineLevel="1">
      <c r="A142" s="44" t="s">
        <v>52</v>
      </c>
      <c r="B142" s="48">
        <v>234</v>
      </c>
      <c r="C142" s="112" t="s">
        <v>176</v>
      </c>
      <c r="D142" s="112" t="s">
        <v>26</v>
      </c>
      <c r="E142" s="112" t="s">
        <v>114</v>
      </c>
      <c r="F142" s="112" t="s">
        <v>53</v>
      </c>
      <c r="G142" s="275">
        <v>5</v>
      </c>
      <c r="H142" s="275">
        <v>5</v>
      </c>
    </row>
    <row r="143" spans="1:8" ht="6.75" customHeight="1" hidden="1" outlineLevel="1">
      <c r="A143" s="44" t="s">
        <v>188</v>
      </c>
      <c r="B143" s="48">
        <v>237</v>
      </c>
      <c r="C143" s="112" t="s">
        <v>176</v>
      </c>
      <c r="D143" s="112" t="s">
        <v>26</v>
      </c>
      <c r="E143" s="112" t="s">
        <v>191</v>
      </c>
      <c r="F143" s="112"/>
      <c r="G143" s="275">
        <v>5</v>
      </c>
      <c r="H143" s="275">
        <v>5</v>
      </c>
    </row>
    <row r="144" spans="1:9" ht="46.5" customHeight="1" hidden="1" outlineLevel="1">
      <c r="A144" s="24" t="s">
        <v>202</v>
      </c>
      <c r="B144" s="41">
        <v>234</v>
      </c>
      <c r="C144" s="116" t="s">
        <v>176</v>
      </c>
      <c r="D144" s="116" t="s">
        <v>26</v>
      </c>
      <c r="E144" s="116" t="s">
        <v>177</v>
      </c>
      <c r="F144" s="116"/>
      <c r="G144" s="116"/>
      <c r="H144" s="116"/>
      <c r="I144" s="45"/>
    </row>
    <row r="145" spans="1:8" ht="30" hidden="1" outlineLevel="1">
      <c r="A145" s="44" t="s">
        <v>112</v>
      </c>
      <c r="B145" s="48">
        <v>234</v>
      </c>
      <c r="C145" s="112" t="s">
        <v>176</v>
      </c>
      <c r="D145" s="112" t="s">
        <v>26</v>
      </c>
      <c r="E145" s="113" t="s">
        <v>178</v>
      </c>
      <c r="F145" s="113"/>
      <c r="G145" s="113"/>
      <c r="H145" s="113"/>
    </row>
    <row r="146" spans="1:8" ht="30" hidden="1" outlineLevel="1">
      <c r="A146" s="44" t="s">
        <v>50</v>
      </c>
      <c r="B146" s="48">
        <v>234</v>
      </c>
      <c r="C146" s="112" t="s">
        <v>176</v>
      </c>
      <c r="D146" s="112" t="s">
        <v>26</v>
      </c>
      <c r="E146" s="113" t="s">
        <v>178</v>
      </c>
      <c r="F146" s="113" t="s">
        <v>51</v>
      </c>
      <c r="G146" s="113"/>
      <c r="H146" s="113"/>
    </row>
    <row r="147" spans="1:8" ht="30" hidden="1" outlineLevel="1">
      <c r="A147" s="44" t="s">
        <v>52</v>
      </c>
      <c r="B147" s="48">
        <v>234</v>
      </c>
      <c r="C147" s="112" t="s">
        <v>176</v>
      </c>
      <c r="D147" s="112" t="s">
        <v>26</v>
      </c>
      <c r="E147" s="113" t="s">
        <v>178</v>
      </c>
      <c r="F147" s="113" t="s">
        <v>53</v>
      </c>
      <c r="G147" s="113"/>
      <c r="H147" s="113"/>
    </row>
    <row r="148" ht="12.75" collapsed="1"/>
  </sheetData>
  <sheetProtection/>
  <mergeCells count="18">
    <mergeCell ref="A1:H1"/>
    <mergeCell ref="A2:I2"/>
    <mergeCell ref="B7:I7"/>
    <mergeCell ref="B3:H3"/>
    <mergeCell ref="B4:H4"/>
    <mergeCell ref="A14:A15"/>
    <mergeCell ref="C14:F14"/>
    <mergeCell ref="B14:B15"/>
    <mergeCell ref="G14:H14"/>
    <mergeCell ref="B9:I9"/>
    <mergeCell ref="B5:H5"/>
    <mergeCell ref="B8:H8"/>
    <mergeCell ref="B6:H6"/>
    <mergeCell ref="A13:D13"/>
    <mergeCell ref="A10:H10"/>
    <mergeCell ref="A11:H11"/>
    <mergeCell ref="A12:H12"/>
    <mergeCell ref="F13:H13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5"/>
  <sheetViews>
    <sheetView zoomScaleSheetLayoutView="100" zoomScalePageLayoutView="0" workbookViewId="0" topLeftCell="A1">
      <selection activeCell="B6" sqref="B6:F6"/>
    </sheetView>
  </sheetViews>
  <sheetFormatPr defaultColWidth="9.140625" defaultRowHeight="12.75" outlineLevelRow="1"/>
  <cols>
    <col min="1" max="1" width="63.4218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2.421875" style="28" customWidth="1"/>
    <col min="7" max="7" width="2.7109375" style="28" customWidth="1"/>
    <col min="8" max="8" width="9.421875" style="28" customWidth="1"/>
    <col min="9" max="9" width="9.140625" style="28" customWidth="1"/>
    <col min="10" max="10" width="13.57421875" style="28" bestFit="1" customWidth="1"/>
    <col min="11" max="16384" width="9.140625" style="28" customWidth="1"/>
  </cols>
  <sheetData>
    <row r="1" spans="1:6" ht="15">
      <c r="A1" s="352"/>
      <c r="B1" s="352"/>
      <c r="C1" s="352"/>
      <c r="D1" s="352"/>
      <c r="E1" s="352"/>
      <c r="F1" s="352"/>
    </row>
    <row r="2" spans="1:6" s="29" customFormat="1" ht="21" customHeight="1">
      <c r="A2" s="366" t="s">
        <v>456</v>
      </c>
      <c r="B2" s="366"/>
      <c r="C2" s="366"/>
      <c r="D2" s="366"/>
      <c r="E2" s="366"/>
      <c r="F2" s="366"/>
    </row>
    <row r="3" spans="1:6" s="30" customFormat="1" ht="15" customHeight="1">
      <c r="A3" s="143"/>
      <c r="B3" s="355" t="s">
        <v>468</v>
      </c>
      <c r="C3" s="355"/>
      <c r="D3" s="355"/>
      <c r="E3" s="355"/>
      <c r="F3" s="355"/>
    </row>
    <row r="4" spans="1:6" s="30" customFormat="1" ht="13.5" customHeight="1">
      <c r="A4" s="104"/>
      <c r="B4" s="355" t="s">
        <v>467</v>
      </c>
      <c r="C4" s="355"/>
      <c r="D4" s="355"/>
      <c r="E4" s="355"/>
      <c r="F4" s="355"/>
    </row>
    <row r="5" spans="1:6" s="30" customFormat="1" ht="18" customHeight="1">
      <c r="A5" s="148"/>
      <c r="B5" s="355" t="s">
        <v>544</v>
      </c>
      <c r="C5" s="355"/>
      <c r="D5" s="355"/>
      <c r="E5" s="355"/>
      <c r="F5" s="355"/>
    </row>
    <row r="6" spans="1:6" s="30" customFormat="1" ht="15" customHeight="1">
      <c r="A6" s="104"/>
      <c r="B6" s="355" t="s">
        <v>554</v>
      </c>
      <c r="C6" s="355"/>
      <c r="D6" s="355"/>
      <c r="E6" s="355"/>
      <c r="F6" s="355"/>
    </row>
    <row r="7" spans="1:9" s="32" customFormat="1" ht="17.25" customHeight="1">
      <c r="A7" s="139" t="s">
        <v>209</v>
      </c>
      <c r="B7" s="352" t="s">
        <v>467</v>
      </c>
      <c r="C7" s="352"/>
      <c r="D7" s="352"/>
      <c r="E7" s="352"/>
      <c r="F7" s="352"/>
      <c r="G7" s="139"/>
      <c r="H7" s="139"/>
      <c r="I7" s="139"/>
    </row>
    <row r="8" spans="1:7" s="32" customFormat="1" ht="15.75">
      <c r="A8" s="31"/>
      <c r="B8" s="352" t="s">
        <v>515</v>
      </c>
      <c r="C8" s="352"/>
      <c r="D8" s="352"/>
      <c r="E8" s="352"/>
      <c r="F8" s="352"/>
      <c r="G8" s="352"/>
    </row>
    <row r="9" spans="1:7" s="32" customFormat="1" ht="15.75">
      <c r="A9" s="31"/>
      <c r="B9" s="369" t="s">
        <v>516</v>
      </c>
      <c r="C9" s="369"/>
      <c r="D9" s="369"/>
      <c r="E9" s="369"/>
      <c r="F9" s="369"/>
      <c r="G9" s="369"/>
    </row>
    <row r="10" spans="1:6" s="32" customFormat="1" ht="20.25" customHeight="1">
      <c r="A10" s="363" t="s">
        <v>17</v>
      </c>
      <c r="B10" s="363"/>
      <c r="C10" s="363"/>
      <c r="D10" s="363"/>
      <c r="E10" s="363"/>
      <c r="F10" s="363"/>
    </row>
    <row r="11" spans="1:6" s="32" customFormat="1" ht="20.25" customHeight="1">
      <c r="A11" s="363" t="s">
        <v>236</v>
      </c>
      <c r="B11" s="363"/>
      <c r="C11" s="363"/>
      <c r="D11" s="363"/>
      <c r="E11" s="363"/>
      <c r="F11" s="363"/>
    </row>
    <row r="12" spans="1:6" s="32" customFormat="1" ht="15.75">
      <c r="A12" s="351" t="s">
        <v>210</v>
      </c>
      <c r="B12" s="351"/>
      <c r="C12" s="351"/>
      <c r="D12" s="351"/>
      <c r="E12" s="351"/>
      <c r="F12" s="351"/>
    </row>
    <row r="13" spans="1:6" s="32" customFormat="1" ht="15.75">
      <c r="A13" s="351" t="s">
        <v>517</v>
      </c>
      <c r="B13" s="351"/>
      <c r="C13" s="351"/>
      <c r="D13" s="351"/>
      <c r="E13" s="351"/>
      <c r="F13" s="351"/>
    </row>
    <row r="14" spans="5:6" s="33" customFormat="1" ht="14.25" customHeight="1" thickBot="1">
      <c r="E14" s="357" t="s">
        <v>18</v>
      </c>
      <c r="F14" s="357"/>
    </row>
    <row r="15" spans="1:10" s="33" customFormat="1" ht="29.25" customHeight="1">
      <c r="A15" s="358" t="s">
        <v>73</v>
      </c>
      <c r="B15" s="362" t="s">
        <v>74</v>
      </c>
      <c r="C15" s="362"/>
      <c r="D15" s="362"/>
      <c r="E15" s="362"/>
      <c r="F15" s="360" t="s">
        <v>19</v>
      </c>
      <c r="J15" s="34"/>
    </row>
    <row r="16" spans="1:6" s="37" customFormat="1" ht="39" thickBot="1">
      <c r="A16" s="359"/>
      <c r="B16" s="35" t="s">
        <v>375</v>
      </c>
      <c r="C16" s="35" t="s">
        <v>22</v>
      </c>
      <c r="D16" s="36" t="s">
        <v>20</v>
      </c>
      <c r="E16" s="36" t="s">
        <v>23</v>
      </c>
      <c r="F16" s="361"/>
    </row>
    <row r="17" spans="1:10" ht="20.25" customHeight="1">
      <c r="A17" s="38" t="s">
        <v>24</v>
      </c>
      <c r="B17" s="115"/>
      <c r="C17" s="115"/>
      <c r="D17" s="114"/>
      <c r="E17" s="114"/>
      <c r="F17" s="266">
        <f>SUM(F18+F47+F55+F78+F91+F110+F117+F141)</f>
        <v>8049.4</v>
      </c>
      <c r="H17" s="39"/>
      <c r="J17" s="39"/>
    </row>
    <row r="18" spans="1:6" ht="20.25" customHeight="1" outlineLevel="1">
      <c r="A18" s="46" t="s">
        <v>213</v>
      </c>
      <c r="B18" s="112" t="s">
        <v>26</v>
      </c>
      <c r="C18" s="113" t="s">
        <v>27</v>
      </c>
      <c r="D18" s="113"/>
      <c r="E18" s="113"/>
      <c r="F18" s="267">
        <v>2300</v>
      </c>
    </row>
    <row r="19" spans="1:6" s="42" customFormat="1" ht="50.25" customHeight="1">
      <c r="A19" s="40" t="s">
        <v>58</v>
      </c>
      <c r="B19" s="116" t="s">
        <v>26</v>
      </c>
      <c r="C19" s="117" t="s">
        <v>59</v>
      </c>
      <c r="D19" s="117"/>
      <c r="E19" s="117"/>
      <c r="F19" s="268">
        <v>2287</v>
      </c>
    </row>
    <row r="20" spans="1:7" s="42" customFormat="1" ht="49.5" customHeight="1">
      <c r="A20" s="107" t="s">
        <v>31</v>
      </c>
      <c r="B20" s="118" t="s">
        <v>26</v>
      </c>
      <c r="C20" s="119" t="s">
        <v>59</v>
      </c>
      <c r="D20" s="119" t="s">
        <v>291</v>
      </c>
      <c r="E20" s="119"/>
      <c r="F20" s="269">
        <v>634</v>
      </c>
      <c r="G20" s="233"/>
    </row>
    <row r="21" spans="1:6" s="42" customFormat="1" ht="30">
      <c r="A21" s="44" t="s">
        <v>60</v>
      </c>
      <c r="B21" s="112" t="s">
        <v>26</v>
      </c>
      <c r="C21" s="113" t="s">
        <v>59</v>
      </c>
      <c r="D21" s="113" t="s">
        <v>292</v>
      </c>
      <c r="E21" s="113"/>
      <c r="F21" s="270">
        <v>634</v>
      </c>
    </row>
    <row r="22" spans="1:6" s="42" customFormat="1" ht="60">
      <c r="A22" s="44" t="s">
        <v>35</v>
      </c>
      <c r="B22" s="112" t="s">
        <v>26</v>
      </c>
      <c r="C22" s="113" t="s">
        <v>59</v>
      </c>
      <c r="D22" s="113" t="s">
        <v>295</v>
      </c>
      <c r="E22" s="113" t="s">
        <v>37</v>
      </c>
      <c r="F22" s="270">
        <v>634</v>
      </c>
    </row>
    <row r="23" spans="1:6" s="42" customFormat="1" ht="30">
      <c r="A23" s="44" t="s">
        <v>38</v>
      </c>
      <c r="B23" s="118" t="s">
        <v>26</v>
      </c>
      <c r="C23" s="119" t="s">
        <v>59</v>
      </c>
      <c r="D23" s="113" t="s">
        <v>295</v>
      </c>
      <c r="E23" s="119" t="s">
        <v>39</v>
      </c>
      <c r="F23" s="269">
        <v>634</v>
      </c>
    </row>
    <row r="24" spans="1:7" ht="15">
      <c r="A24" s="109" t="s">
        <v>47</v>
      </c>
      <c r="B24" s="118" t="s">
        <v>26</v>
      </c>
      <c r="C24" s="119" t="s">
        <v>59</v>
      </c>
      <c r="D24" s="119" t="s">
        <v>296</v>
      </c>
      <c r="E24" s="119" t="s">
        <v>65</v>
      </c>
      <c r="F24" s="269">
        <v>1653</v>
      </c>
      <c r="G24" s="45"/>
    </row>
    <row r="25" spans="1:6" ht="62.25" customHeight="1">
      <c r="A25" s="44" t="s">
        <v>35</v>
      </c>
      <c r="B25" s="112" t="s">
        <v>26</v>
      </c>
      <c r="C25" s="113" t="s">
        <v>59</v>
      </c>
      <c r="D25" s="113" t="s">
        <v>297</v>
      </c>
      <c r="E25" s="113" t="s">
        <v>37</v>
      </c>
      <c r="F25" s="271">
        <v>1095</v>
      </c>
    </row>
    <row r="26" spans="1:6" ht="29.25" customHeight="1">
      <c r="A26" s="44" t="s">
        <v>66</v>
      </c>
      <c r="B26" s="112" t="s">
        <v>26</v>
      </c>
      <c r="C26" s="113" t="s">
        <v>59</v>
      </c>
      <c r="D26" s="113" t="s">
        <v>297</v>
      </c>
      <c r="E26" s="113" t="s">
        <v>39</v>
      </c>
      <c r="F26" s="270">
        <v>1095</v>
      </c>
    </row>
    <row r="27" spans="1:8" ht="30">
      <c r="A27" s="44" t="s">
        <v>399</v>
      </c>
      <c r="B27" s="112" t="s">
        <v>26</v>
      </c>
      <c r="C27" s="113" t="s">
        <v>59</v>
      </c>
      <c r="D27" s="113" t="s">
        <v>298</v>
      </c>
      <c r="E27" s="113" t="s">
        <v>51</v>
      </c>
      <c r="F27" s="270">
        <v>555</v>
      </c>
      <c r="H27" s="39"/>
    </row>
    <row r="28" spans="1:6" ht="30">
      <c r="A28" s="44" t="s">
        <v>99</v>
      </c>
      <c r="B28" s="112" t="s">
        <v>26</v>
      </c>
      <c r="C28" s="113" t="s">
        <v>59</v>
      </c>
      <c r="D28" s="113" t="s">
        <v>298</v>
      </c>
      <c r="E28" s="113" t="s">
        <v>53</v>
      </c>
      <c r="F28" s="270">
        <v>555</v>
      </c>
    </row>
    <row r="29" spans="1:6" ht="15">
      <c r="A29" s="44" t="s">
        <v>54</v>
      </c>
      <c r="B29" s="112" t="s">
        <v>26</v>
      </c>
      <c r="C29" s="113" t="s">
        <v>59</v>
      </c>
      <c r="D29" s="113" t="s">
        <v>298</v>
      </c>
      <c r="E29" s="113" t="s">
        <v>55</v>
      </c>
      <c r="F29" s="270">
        <v>3</v>
      </c>
    </row>
    <row r="30" spans="1:6" ht="27.75" customHeight="1">
      <c r="A30" s="44" t="s">
        <v>56</v>
      </c>
      <c r="B30" s="112" t="s">
        <v>26</v>
      </c>
      <c r="C30" s="113" t="s">
        <v>59</v>
      </c>
      <c r="D30" s="113" t="s">
        <v>298</v>
      </c>
      <c r="E30" s="113" t="s">
        <v>106</v>
      </c>
      <c r="F30" s="270">
        <v>3</v>
      </c>
    </row>
    <row r="31" spans="1:6" ht="27.75" customHeight="1">
      <c r="A31" s="40" t="s">
        <v>237</v>
      </c>
      <c r="B31" s="112" t="s">
        <v>26</v>
      </c>
      <c r="C31" s="113" t="s">
        <v>127</v>
      </c>
      <c r="D31" s="113"/>
      <c r="E31" s="113"/>
      <c r="F31" s="268">
        <v>10</v>
      </c>
    </row>
    <row r="32" spans="1:6" ht="30" customHeight="1">
      <c r="A32" s="201" t="s">
        <v>128</v>
      </c>
      <c r="B32" s="118" t="s">
        <v>26</v>
      </c>
      <c r="C32" s="119" t="s">
        <v>127</v>
      </c>
      <c r="D32" s="202" t="s">
        <v>299</v>
      </c>
      <c r="E32" s="119"/>
      <c r="F32" s="270">
        <v>10</v>
      </c>
    </row>
    <row r="33" spans="1:6" ht="22.5" customHeight="1">
      <c r="A33" s="26" t="s">
        <v>130</v>
      </c>
      <c r="B33" s="112" t="s">
        <v>26</v>
      </c>
      <c r="C33" s="113" t="s">
        <v>127</v>
      </c>
      <c r="D33" s="200" t="s">
        <v>300</v>
      </c>
      <c r="E33" s="113"/>
      <c r="F33" s="270">
        <v>10</v>
      </c>
    </row>
    <row r="34" spans="1:6" ht="21.75" customHeight="1">
      <c r="A34" s="26" t="s">
        <v>54</v>
      </c>
      <c r="B34" s="112" t="s">
        <v>26</v>
      </c>
      <c r="C34" s="113" t="s">
        <v>127</v>
      </c>
      <c r="D34" s="200" t="s">
        <v>300</v>
      </c>
      <c r="E34" s="146" t="s">
        <v>55</v>
      </c>
      <c r="F34" s="270">
        <v>10</v>
      </c>
    </row>
    <row r="35" spans="1:6" ht="19.5" customHeight="1">
      <c r="A35" s="26" t="s">
        <v>132</v>
      </c>
      <c r="B35" s="112" t="s">
        <v>26</v>
      </c>
      <c r="C35" s="113" t="s">
        <v>127</v>
      </c>
      <c r="D35" s="200" t="s">
        <v>300</v>
      </c>
      <c r="E35" s="146" t="s">
        <v>133</v>
      </c>
      <c r="F35" s="270">
        <v>10</v>
      </c>
    </row>
    <row r="36" spans="1:6" ht="19.5" customHeight="1">
      <c r="A36" s="290" t="s">
        <v>134</v>
      </c>
      <c r="B36" s="116" t="s">
        <v>26</v>
      </c>
      <c r="C36" s="117" t="s">
        <v>135</v>
      </c>
      <c r="D36" s="117" t="s">
        <v>421</v>
      </c>
      <c r="E36" s="117"/>
      <c r="F36" s="268">
        <v>3</v>
      </c>
    </row>
    <row r="37" spans="1:6" ht="42" customHeight="1">
      <c r="A37" s="201" t="s">
        <v>501</v>
      </c>
      <c r="B37" s="118" t="s">
        <v>26</v>
      </c>
      <c r="C37" s="119" t="s">
        <v>135</v>
      </c>
      <c r="D37" s="113" t="s">
        <v>422</v>
      </c>
      <c r="E37" s="119"/>
      <c r="F37" s="269">
        <v>2</v>
      </c>
    </row>
    <row r="38" spans="1:6" ht="28.5" customHeight="1">
      <c r="A38" s="201" t="s">
        <v>418</v>
      </c>
      <c r="B38" s="112" t="s">
        <v>26</v>
      </c>
      <c r="C38" s="113" t="s">
        <v>135</v>
      </c>
      <c r="D38" s="113" t="s">
        <v>423</v>
      </c>
      <c r="E38" s="113"/>
      <c r="F38" s="270">
        <v>2</v>
      </c>
    </row>
    <row r="39" spans="1:6" ht="22.5" customHeight="1">
      <c r="A39" s="26" t="s">
        <v>419</v>
      </c>
      <c r="B39" s="112" t="s">
        <v>26</v>
      </c>
      <c r="C39" s="113" t="s">
        <v>135</v>
      </c>
      <c r="D39" s="113" t="s">
        <v>423</v>
      </c>
      <c r="E39" s="113"/>
      <c r="F39" s="270">
        <v>2</v>
      </c>
    </row>
    <row r="40" spans="1:6" ht="27" customHeight="1">
      <c r="A40" s="44" t="s">
        <v>50</v>
      </c>
      <c r="B40" s="112" t="s">
        <v>26</v>
      </c>
      <c r="C40" s="113" t="s">
        <v>135</v>
      </c>
      <c r="D40" s="113" t="s">
        <v>423</v>
      </c>
      <c r="E40" s="113" t="s">
        <v>51</v>
      </c>
      <c r="F40" s="270">
        <v>2</v>
      </c>
    </row>
    <row r="41" spans="1:6" ht="24.75" customHeight="1">
      <c r="A41" s="44" t="s">
        <v>52</v>
      </c>
      <c r="B41" s="112" t="s">
        <v>26</v>
      </c>
      <c r="C41" s="113" t="s">
        <v>135</v>
      </c>
      <c r="D41" s="113" t="s">
        <v>423</v>
      </c>
      <c r="E41" s="113" t="s">
        <v>53</v>
      </c>
      <c r="F41" s="270">
        <v>2</v>
      </c>
    </row>
    <row r="42" spans="1:6" ht="45.75" customHeight="1">
      <c r="A42" s="201" t="s">
        <v>500</v>
      </c>
      <c r="B42" s="118" t="s">
        <v>26</v>
      </c>
      <c r="C42" s="119" t="s">
        <v>135</v>
      </c>
      <c r="D42" s="113" t="s">
        <v>442</v>
      </c>
      <c r="E42" s="119"/>
      <c r="F42" s="269">
        <v>1</v>
      </c>
    </row>
    <row r="43" spans="1:6" ht="42.75" customHeight="1">
      <c r="A43" s="201" t="s">
        <v>443</v>
      </c>
      <c r="B43" s="112" t="s">
        <v>26</v>
      </c>
      <c r="C43" s="113" t="s">
        <v>135</v>
      </c>
      <c r="D43" s="113" t="s">
        <v>450</v>
      </c>
      <c r="E43" s="113"/>
      <c r="F43" s="270">
        <v>1</v>
      </c>
    </row>
    <row r="44" spans="1:6" ht="31.5" customHeight="1">
      <c r="A44" s="26" t="s">
        <v>454</v>
      </c>
      <c r="B44" s="112" t="s">
        <v>26</v>
      </c>
      <c r="C44" s="113" t="s">
        <v>135</v>
      </c>
      <c r="D44" s="113" t="s">
        <v>450</v>
      </c>
      <c r="E44" s="113"/>
      <c r="F44" s="270">
        <v>1</v>
      </c>
    </row>
    <row r="45" spans="1:6" ht="30" customHeight="1">
      <c r="A45" s="44" t="s">
        <v>50</v>
      </c>
      <c r="B45" s="112" t="s">
        <v>26</v>
      </c>
      <c r="C45" s="113" t="s">
        <v>135</v>
      </c>
      <c r="D45" s="113" t="s">
        <v>450</v>
      </c>
      <c r="E45" s="113" t="s">
        <v>51</v>
      </c>
      <c r="F45" s="270">
        <v>1</v>
      </c>
    </row>
    <row r="46" spans="1:6" ht="29.25" customHeight="1">
      <c r="A46" s="44" t="s">
        <v>52</v>
      </c>
      <c r="B46" s="112" t="s">
        <v>26</v>
      </c>
      <c r="C46" s="113" t="s">
        <v>135</v>
      </c>
      <c r="D46" s="113" t="s">
        <v>450</v>
      </c>
      <c r="E46" s="113" t="s">
        <v>53</v>
      </c>
      <c r="F46" s="270">
        <v>1</v>
      </c>
    </row>
    <row r="47" spans="1:6" ht="21" customHeight="1" outlineLevel="1">
      <c r="A47" s="46" t="s">
        <v>152</v>
      </c>
      <c r="B47" s="120" t="s">
        <v>30</v>
      </c>
      <c r="C47" s="111" t="s">
        <v>27</v>
      </c>
      <c r="D47" s="113"/>
      <c r="E47" s="113"/>
      <c r="F47" s="267">
        <v>100</v>
      </c>
    </row>
    <row r="48" spans="1:6" ht="17.25" customHeight="1" outlineLevel="1">
      <c r="A48" s="40" t="s">
        <v>153</v>
      </c>
      <c r="B48" s="116" t="s">
        <v>30</v>
      </c>
      <c r="C48" s="117" t="s">
        <v>41</v>
      </c>
      <c r="D48" s="119"/>
      <c r="E48" s="119"/>
      <c r="F48" s="268">
        <v>100</v>
      </c>
    </row>
    <row r="49" spans="1:6" ht="35.25" customHeight="1" outlineLevel="1">
      <c r="A49" s="109" t="s">
        <v>154</v>
      </c>
      <c r="B49" s="118" t="s">
        <v>30</v>
      </c>
      <c r="C49" s="119" t="s">
        <v>41</v>
      </c>
      <c r="D49" s="119" t="s">
        <v>301</v>
      </c>
      <c r="E49" s="119"/>
      <c r="F49" s="269">
        <v>100</v>
      </c>
    </row>
    <row r="50" spans="1:6" ht="33" customHeight="1" outlineLevel="1">
      <c r="A50" s="44" t="s">
        <v>155</v>
      </c>
      <c r="B50" s="112" t="s">
        <v>30</v>
      </c>
      <c r="C50" s="113" t="s">
        <v>41</v>
      </c>
      <c r="D50" s="113" t="s">
        <v>302</v>
      </c>
      <c r="E50" s="113"/>
      <c r="F50" s="269">
        <v>100</v>
      </c>
    </row>
    <row r="51" spans="1:6" ht="60" customHeight="1" outlineLevel="1">
      <c r="A51" s="44" t="s">
        <v>35</v>
      </c>
      <c r="B51" s="43" t="s">
        <v>30</v>
      </c>
      <c r="C51" s="43" t="s">
        <v>41</v>
      </c>
      <c r="D51" s="113" t="s">
        <v>302</v>
      </c>
      <c r="E51" s="113" t="s">
        <v>37</v>
      </c>
      <c r="F51" s="270">
        <v>85.1</v>
      </c>
    </row>
    <row r="52" spans="1:6" ht="18.75" customHeight="1" outlineLevel="1">
      <c r="A52" s="49" t="s">
        <v>182</v>
      </c>
      <c r="B52" s="112" t="s">
        <v>30</v>
      </c>
      <c r="C52" s="112" t="s">
        <v>30</v>
      </c>
      <c r="D52" s="113" t="s">
        <v>302</v>
      </c>
      <c r="E52" s="113" t="s">
        <v>39</v>
      </c>
      <c r="F52" s="270">
        <v>85.1</v>
      </c>
    </row>
    <row r="53" spans="1:6" ht="32.25" customHeight="1" outlineLevel="1">
      <c r="A53" s="44" t="s">
        <v>399</v>
      </c>
      <c r="B53" s="113" t="s">
        <v>30</v>
      </c>
      <c r="C53" s="113" t="s">
        <v>41</v>
      </c>
      <c r="D53" s="113" t="s">
        <v>302</v>
      </c>
      <c r="E53" s="113" t="s">
        <v>51</v>
      </c>
      <c r="F53" s="270">
        <v>14.9</v>
      </c>
    </row>
    <row r="54" spans="1:6" ht="30" customHeight="1" outlineLevel="1">
      <c r="A54" s="44" t="s">
        <v>52</v>
      </c>
      <c r="B54" s="113" t="s">
        <v>30</v>
      </c>
      <c r="C54" s="113" t="s">
        <v>41</v>
      </c>
      <c r="D54" s="113" t="s">
        <v>302</v>
      </c>
      <c r="E54" s="113" t="s">
        <v>53</v>
      </c>
      <c r="F54" s="270">
        <v>14.9</v>
      </c>
    </row>
    <row r="55" spans="1:6" ht="39.75" customHeight="1" outlineLevel="1">
      <c r="A55" s="46" t="s">
        <v>187</v>
      </c>
      <c r="B55" s="120" t="s">
        <v>41</v>
      </c>
      <c r="C55" s="111" t="s">
        <v>27</v>
      </c>
      <c r="D55" s="111"/>
      <c r="E55" s="111"/>
      <c r="F55" s="267">
        <v>114</v>
      </c>
    </row>
    <row r="56" spans="1:6" ht="32.25" customHeight="1" outlineLevel="1">
      <c r="A56" s="289" t="s">
        <v>416</v>
      </c>
      <c r="B56" s="314" t="s">
        <v>41</v>
      </c>
      <c r="C56" s="312" t="s">
        <v>414</v>
      </c>
      <c r="D56" s="312" t="s">
        <v>417</v>
      </c>
      <c r="E56" s="312"/>
      <c r="F56" s="315">
        <v>3</v>
      </c>
    </row>
    <row r="57" spans="1:6" ht="31.5" customHeight="1" outlineLevel="1">
      <c r="A57" s="307" t="s">
        <v>154</v>
      </c>
      <c r="B57" s="309" t="s">
        <v>41</v>
      </c>
      <c r="C57" s="311" t="s">
        <v>414</v>
      </c>
      <c r="D57" s="311" t="s">
        <v>417</v>
      </c>
      <c r="E57" s="312"/>
      <c r="F57" s="313">
        <v>3</v>
      </c>
    </row>
    <row r="58" spans="1:6" ht="47.25" customHeight="1" outlineLevel="1">
      <c r="A58" s="286" t="s">
        <v>409</v>
      </c>
      <c r="B58" s="112" t="s">
        <v>41</v>
      </c>
      <c r="C58" s="113" t="s">
        <v>414</v>
      </c>
      <c r="D58" s="113" t="s">
        <v>417</v>
      </c>
      <c r="E58" s="111"/>
      <c r="F58" s="270">
        <v>3</v>
      </c>
    </row>
    <row r="59" spans="1:6" ht="39.75" customHeight="1" outlineLevel="1">
      <c r="A59" s="44" t="s">
        <v>399</v>
      </c>
      <c r="B59" s="112" t="s">
        <v>41</v>
      </c>
      <c r="C59" s="113" t="s">
        <v>414</v>
      </c>
      <c r="D59" s="113" t="s">
        <v>417</v>
      </c>
      <c r="E59" s="113" t="s">
        <v>51</v>
      </c>
      <c r="F59" s="270">
        <v>3</v>
      </c>
    </row>
    <row r="60" spans="1:6" ht="39.75" customHeight="1" outlineLevel="1">
      <c r="A60" s="44" t="s">
        <v>52</v>
      </c>
      <c r="B60" s="112" t="s">
        <v>41</v>
      </c>
      <c r="C60" s="113" t="s">
        <v>414</v>
      </c>
      <c r="D60" s="113" t="s">
        <v>417</v>
      </c>
      <c r="E60" s="113" t="s">
        <v>53</v>
      </c>
      <c r="F60" s="270">
        <v>3</v>
      </c>
    </row>
    <row r="61" spans="1:6" ht="36" customHeight="1" outlineLevel="1">
      <c r="A61" s="144" t="s">
        <v>386</v>
      </c>
      <c r="B61" s="116" t="s">
        <v>41</v>
      </c>
      <c r="C61" s="117" t="s">
        <v>180</v>
      </c>
      <c r="D61" s="117" t="s">
        <v>306</v>
      </c>
      <c r="E61" s="117"/>
      <c r="F61" s="268">
        <v>3</v>
      </c>
    </row>
    <row r="62" spans="1:6" ht="37.5" customHeight="1" outlineLevel="1">
      <c r="A62" s="49" t="s">
        <v>304</v>
      </c>
      <c r="B62" s="112" t="s">
        <v>41</v>
      </c>
      <c r="C62" s="113" t="s">
        <v>180</v>
      </c>
      <c r="D62" s="113" t="s">
        <v>327</v>
      </c>
      <c r="E62" s="113"/>
      <c r="F62" s="270">
        <v>3</v>
      </c>
    </row>
    <row r="63" spans="1:6" ht="24" customHeight="1" outlineLevel="1">
      <c r="A63" s="49" t="s">
        <v>349</v>
      </c>
      <c r="B63" s="112" t="s">
        <v>41</v>
      </c>
      <c r="C63" s="113" t="s">
        <v>180</v>
      </c>
      <c r="D63" s="113" t="s">
        <v>355</v>
      </c>
      <c r="E63" s="113"/>
      <c r="F63" s="270">
        <v>3</v>
      </c>
    </row>
    <row r="64" spans="1:6" ht="28.5" customHeight="1" outlineLevel="1">
      <c r="A64" s="49" t="s">
        <v>305</v>
      </c>
      <c r="B64" s="112" t="s">
        <v>41</v>
      </c>
      <c r="C64" s="113" t="s">
        <v>180</v>
      </c>
      <c r="D64" s="113" t="s">
        <v>355</v>
      </c>
      <c r="E64" s="113"/>
      <c r="F64" s="270">
        <v>3</v>
      </c>
    </row>
    <row r="65" spans="1:6" ht="27" customHeight="1" outlineLevel="1">
      <c r="A65" s="44" t="s">
        <v>399</v>
      </c>
      <c r="B65" s="112" t="s">
        <v>41</v>
      </c>
      <c r="C65" s="113" t="s">
        <v>180</v>
      </c>
      <c r="D65" s="113" t="s">
        <v>355</v>
      </c>
      <c r="E65" s="113" t="s">
        <v>51</v>
      </c>
      <c r="F65" s="270">
        <v>3</v>
      </c>
    </row>
    <row r="66" spans="1:6" ht="27.75" customHeight="1" outlineLevel="1">
      <c r="A66" s="44" t="s">
        <v>52</v>
      </c>
      <c r="B66" s="112" t="s">
        <v>41</v>
      </c>
      <c r="C66" s="113" t="s">
        <v>180</v>
      </c>
      <c r="D66" s="113" t="s">
        <v>355</v>
      </c>
      <c r="E66" s="113" t="s">
        <v>53</v>
      </c>
      <c r="F66" s="270">
        <v>3</v>
      </c>
    </row>
    <row r="67" spans="1:6" ht="40.5" customHeight="1" outlineLevel="1">
      <c r="A67" s="191" t="s">
        <v>378</v>
      </c>
      <c r="B67" s="116" t="s">
        <v>41</v>
      </c>
      <c r="C67" s="117" t="s">
        <v>180</v>
      </c>
      <c r="D67" s="111" t="s">
        <v>307</v>
      </c>
      <c r="E67" s="117"/>
      <c r="F67" s="268">
        <v>3</v>
      </c>
    </row>
    <row r="68" spans="1:6" ht="27.75" customHeight="1" outlineLevel="1">
      <c r="A68" s="141" t="s">
        <v>380</v>
      </c>
      <c r="B68" s="118" t="s">
        <v>41</v>
      </c>
      <c r="C68" s="119" t="s">
        <v>180</v>
      </c>
      <c r="D68" s="113" t="s">
        <v>328</v>
      </c>
      <c r="E68" s="119"/>
      <c r="F68" s="269">
        <v>3</v>
      </c>
    </row>
    <row r="69" spans="1:6" ht="21.75" customHeight="1" outlineLevel="1">
      <c r="A69" s="50" t="s">
        <v>379</v>
      </c>
      <c r="B69" s="112" t="s">
        <v>41</v>
      </c>
      <c r="C69" s="113" t="s">
        <v>180</v>
      </c>
      <c r="D69" s="113" t="s">
        <v>358</v>
      </c>
      <c r="E69" s="113"/>
      <c r="F69" s="270">
        <v>3</v>
      </c>
    </row>
    <row r="70" spans="1:6" ht="31.5" customHeight="1" outlineLevel="1">
      <c r="A70" s="49" t="s">
        <v>305</v>
      </c>
      <c r="B70" s="112" t="s">
        <v>41</v>
      </c>
      <c r="C70" s="113" t="s">
        <v>180</v>
      </c>
      <c r="D70" s="113" t="s">
        <v>358</v>
      </c>
      <c r="E70" s="113"/>
      <c r="F70" s="270">
        <v>3</v>
      </c>
    </row>
    <row r="71" spans="1:6" ht="27.75" customHeight="1" outlineLevel="1">
      <c r="A71" s="44" t="s">
        <v>50</v>
      </c>
      <c r="B71" s="112" t="s">
        <v>41</v>
      </c>
      <c r="C71" s="113" t="s">
        <v>180</v>
      </c>
      <c r="D71" s="113" t="s">
        <v>358</v>
      </c>
      <c r="E71" s="113" t="s">
        <v>51</v>
      </c>
      <c r="F71" s="270">
        <v>3</v>
      </c>
    </row>
    <row r="72" spans="1:6" ht="27.75" customHeight="1" outlineLevel="1">
      <c r="A72" s="44" t="s">
        <v>52</v>
      </c>
      <c r="B72" s="112" t="s">
        <v>41</v>
      </c>
      <c r="C72" s="113" t="s">
        <v>180</v>
      </c>
      <c r="D72" s="113" t="s">
        <v>358</v>
      </c>
      <c r="E72" s="113" t="s">
        <v>53</v>
      </c>
      <c r="F72" s="270">
        <v>3</v>
      </c>
    </row>
    <row r="73" spans="1:6" ht="41.25" customHeight="1" outlineLevel="1">
      <c r="A73" s="192" t="s">
        <v>381</v>
      </c>
      <c r="B73" s="116" t="s">
        <v>41</v>
      </c>
      <c r="C73" s="117" t="s">
        <v>180</v>
      </c>
      <c r="D73" s="117" t="s">
        <v>356</v>
      </c>
      <c r="E73" s="117"/>
      <c r="F73" s="268">
        <v>105</v>
      </c>
    </row>
    <row r="74" spans="1:6" ht="27.75" customHeight="1" outlineLevel="1">
      <c r="A74" s="140" t="s">
        <v>308</v>
      </c>
      <c r="B74" s="118" t="s">
        <v>41</v>
      </c>
      <c r="C74" s="119" t="s">
        <v>180</v>
      </c>
      <c r="D74" s="119" t="s">
        <v>330</v>
      </c>
      <c r="E74" s="119"/>
      <c r="F74" s="269">
        <v>105</v>
      </c>
    </row>
    <row r="75" spans="1:6" ht="27.75" customHeight="1" outlineLevel="1">
      <c r="A75" s="49" t="s">
        <v>305</v>
      </c>
      <c r="B75" s="112" t="s">
        <v>41</v>
      </c>
      <c r="C75" s="113" t="s">
        <v>180</v>
      </c>
      <c r="D75" s="113" t="s">
        <v>331</v>
      </c>
      <c r="E75" s="113"/>
      <c r="F75" s="270">
        <v>105</v>
      </c>
    </row>
    <row r="76" spans="1:6" ht="27.75" customHeight="1" outlineLevel="1">
      <c r="A76" s="44" t="s">
        <v>399</v>
      </c>
      <c r="B76" s="112" t="s">
        <v>41</v>
      </c>
      <c r="C76" s="113" t="s">
        <v>180</v>
      </c>
      <c r="D76" s="113" t="s">
        <v>331</v>
      </c>
      <c r="E76" s="113" t="s">
        <v>51</v>
      </c>
      <c r="F76" s="270">
        <v>105</v>
      </c>
    </row>
    <row r="77" spans="1:6" ht="27.75" customHeight="1" outlineLevel="1">
      <c r="A77" s="44" t="s">
        <v>52</v>
      </c>
      <c r="B77" s="112" t="s">
        <v>41</v>
      </c>
      <c r="C77" s="113" t="s">
        <v>180</v>
      </c>
      <c r="D77" s="113" t="s">
        <v>331</v>
      </c>
      <c r="E77" s="113" t="s">
        <v>53</v>
      </c>
      <c r="F77" s="270">
        <v>105</v>
      </c>
    </row>
    <row r="78" spans="1:6" ht="27.75" customHeight="1" outlineLevel="1">
      <c r="A78" s="282" t="s">
        <v>404</v>
      </c>
      <c r="B78" s="120" t="s">
        <v>59</v>
      </c>
      <c r="C78" s="111" t="s">
        <v>27</v>
      </c>
      <c r="D78" s="111" t="s">
        <v>301</v>
      </c>
      <c r="E78" s="113"/>
      <c r="F78" s="267">
        <v>6</v>
      </c>
    </row>
    <row r="79" spans="1:6" ht="27.75" customHeight="1" outlineLevel="1" thickBot="1">
      <c r="A79" s="283" t="s">
        <v>405</v>
      </c>
      <c r="B79" s="120" t="s">
        <v>59</v>
      </c>
      <c r="C79" s="111" t="s">
        <v>26</v>
      </c>
      <c r="D79" s="111" t="s">
        <v>406</v>
      </c>
      <c r="E79" s="111"/>
      <c r="F79" s="268">
        <v>3</v>
      </c>
    </row>
    <row r="80" spans="1:6" ht="29.25" customHeight="1" outlineLevel="1" thickBot="1">
      <c r="A80" s="284" t="s">
        <v>154</v>
      </c>
      <c r="B80" s="116" t="s">
        <v>59</v>
      </c>
      <c r="C80" s="117" t="s">
        <v>26</v>
      </c>
      <c r="D80" s="117" t="s">
        <v>407</v>
      </c>
      <c r="E80" s="117"/>
      <c r="F80" s="268">
        <v>3</v>
      </c>
    </row>
    <row r="81" spans="1:6" ht="27.75" customHeight="1" outlineLevel="1">
      <c r="A81" s="109" t="s">
        <v>408</v>
      </c>
      <c r="B81" s="118" t="s">
        <v>59</v>
      </c>
      <c r="C81" s="119" t="s">
        <v>26</v>
      </c>
      <c r="D81" s="119" t="s">
        <v>407</v>
      </c>
      <c r="E81" s="119"/>
      <c r="F81" s="269">
        <v>3</v>
      </c>
    </row>
    <row r="82" spans="1:6" ht="43.5" customHeight="1" outlineLevel="1">
      <c r="A82" s="44" t="s">
        <v>35</v>
      </c>
      <c r="B82" s="112" t="s">
        <v>59</v>
      </c>
      <c r="C82" s="113" t="s">
        <v>26</v>
      </c>
      <c r="D82" s="113" t="s">
        <v>407</v>
      </c>
      <c r="E82" s="113" t="s">
        <v>37</v>
      </c>
      <c r="F82" s="270">
        <v>3</v>
      </c>
    </row>
    <row r="83" spans="1:6" ht="27.75" customHeight="1" outlineLevel="1">
      <c r="A83" s="49" t="s">
        <v>182</v>
      </c>
      <c r="B83" s="112" t="s">
        <v>59</v>
      </c>
      <c r="C83" s="113" t="s">
        <v>26</v>
      </c>
      <c r="D83" s="113" t="s">
        <v>407</v>
      </c>
      <c r="E83" s="113" t="s">
        <v>183</v>
      </c>
      <c r="F83" s="270">
        <v>3</v>
      </c>
    </row>
    <row r="84" spans="1:6" ht="27.75" customHeight="1" outlineLevel="1">
      <c r="A84" s="285" t="s">
        <v>412</v>
      </c>
      <c r="B84" s="120" t="s">
        <v>59</v>
      </c>
      <c r="C84" s="111" t="s">
        <v>414</v>
      </c>
      <c r="D84" s="111" t="s">
        <v>420</v>
      </c>
      <c r="E84" s="111"/>
      <c r="F84" s="267">
        <v>3</v>
      </c>
    </row>
    <row r="85" spans="1:6" ht="27.75" customHeight="1" outlineLevel="1">
      <c r="A85" s="285" t="s">
        <v>410</v>
      </c>
      <c r="B85" s="120" t="s">
        <v>59</v>
      </c>
      <c r="C85" s="111" t="s">
        <v>414</v>
      </c>
      <c r="D85" s="111" t="s">
        <v>420</v>
      </c>
      <c r="E85" s="111"/>
      <c r="F85" s="267">
        <v>3</v>
      </c>
    </row>
    <row r="86" spans="1:6" ht="27.75" customHeight="1" outlineLevel="1">
      <c r="A86" s="287" t="s">
        <v>413</v>
      </c>
      <c r="B86" s="118" t="s">
        <v>59</v>
      </c>
      <c r="C86" s="119" t="s">
        <v>414</v>
      </c>
      <c r="D86" s="119" t="s">
        <v>415</v>
      </c>
      <c r="E86" s="119"/>
      <c r="F86" s="269">
        <v>3</v>
      </c>
    </row>
    <row r="87" spans="1:6" ht="27.75" customHeight="1" outlineLevel="1">
      <c r="A87" s="287" t="s">
        <v>154</v>
      </c>
      <c r="B87" s="118" t="s">
        <v>59</v>
      </c>
      <c r="C87" s="119" t="s">
        <v>414</v>
      </c>
      <c r="D87" s="119" t="s">
        <v>415</v>
      </c>
      <c r="E87" s="119"/>
      <c r="F87" s="269">
        <v>3</v>
      </c>
    </row>
    <row r="88" spans="1:6" ht="27.75" customHeight="1" outlineLevel="1">
      <c r="A88" s="288" t="s">
        <v>411</v>
      </c>
      <c r="B88" s="112" t="s">
        <v>59</v>
      </c>
      <c r="C88" s="113" t="s">
        <v>414</v>
      </c>
      <c r="D88" s="113" t="s">
        <v>415</v>
      </c>
      <c r="E88" s="113"/>
      <c r="F88" s="270">
        <v>3</v>
      </c>
    </row>
    <row r="89" spans="1:6" ht="27.75" customHeight="1" outlineLevel="1">
      <c r="A89" s="286" t="s">
        <v>50</v>
      </c>
      <c r="B89" s="112" t="s">
        <v>59</v>
      </c>
      <c r="C89" s="113" t="s">
        <v>414</v>
      </c>
      <c r="D89" s="113" t="s">
        <v>415</v>
      </c>
      <c r="E89" s="112" t="s">
        <v>51</v>
      </c>
      <c r="F89" s="270">
        <v>3</v>
      </c>
    </row>
    <row r="90" spans="1:6" ht="27.75" customHeight="1" outlineLevel="1">
      <c r="A90" s="286" t="s">
        <v>52</v>
      </c>
      <c r="B90" s="112" t="s">
        <v>59</v>
      </c>
      <c r="C90" s="113" t="s">
        <v>414</v>
      </c>
      <c r="D90" s="113" t="s">
        <v>415</v>
      </c>
      <c r="E90" s="112" t="s">
        <v>53</v>
      </c>
      <c r="F90" s="270">
        <v>3</v>
      </c>
    </row>
    <row r="91" spans="1:7" ht="25.5" customHeight="1" outlineLevel="1">
      <c r="A91" s="46" t="s">
        <v>181</v>
      </c>
      <c r="B91" s="120" t="s">
        <v>179</v>
      </c>
      <c r="C91" s="120" t="s">
        <v>27</v>
      </c>
      <c r="D91" s="120"/>
      <c r="E91" s="120"/>
      <c r="F91" s="272">
        <v>3186.4</v>
      </c>
      <c r="G91" s="45"/>
    </row>
    <row r="92" spans="1:7" ht="24" customHeight="1" outlineLevel="1">
      <c r="A92" s="40" t="s">
        <v>203</v>
      </c>
      <c r="B92" s="120" t="s">
        <v>179</v>
      </c>
      <c r="C92" s="120" t="s">
        <v>41</v>
      </c>
      <c r="D92" s="116" t="s">
        <v>301</v>
      </c>
      <c r="E92" s="120"/>
      <c r="F92" s="272">
        <v>3186.4</v>
      </c>
      <c r="G92" s="45"/>
    </row>
    <row r="93" spans="1:7" ht="34.5" customHeight="1" outlineLevel="1">
      <c r="A93" s="40" t="s">
        <v>154</v>
      </c>
      <c r="B93" s="116" t="s">
        <v>179</v>
      </c>
      <c r="C93" s="116" t="s">
        <v>41</v>
      </c>
      <c r="D93" s="116" t="s">
        <v>444</v>
      </c>
      <c r="E93" s="116"/>
      <c r="F93" s="116" t="s">
        <v>525</v>
      </c>
      <c r="G93" s="45"/>
    </row>
    <row r="94" spans="1:7" ht="34.5" customHeight="1" hidden="1" outlineLevel="1">
      <c r="A94" s="109" t="s">
        <v>492</v>
      </c>
      <c r="B94" s="118"/>
      <c r="C94" s="118"/>
      <c r="D94" s="118"/>
      <c r="E94" s="118"/>
      <c r="F94" s="118"/>
      <c r="G94" s="45"/>
    </row>
    <row r="95" spans="1:7" ht="34.5" customHeight="1" hidden="1" outlineLevel="1">
      <c r="A95" s="44" t="s">
        <v>50</v>
      </c>
      <c r="B95" s="112"/>
      <c r="C95" s="112"/>
      <c r="D95" s="112"/>
      <c r="E95" s="112"/>
      <c r="F95" s="112"/>
      <c r="G95" s="45"/>
    </row>
    <row r="96" spans="1:7" ht="34.5" customHeight="1" hidden="1" outlineLevel="1">
      <c r="A96" s="44" t="s">
        <v>52</v>
      </c>
      <c r="B96" s="112"/>
      <c r="C96" s="112"/>
      <c r="D96" s="112"/>
      <c r="E96" s="112"/>
      <c r="F96" s="112"/>
      <c r="G96" s="45"/>
    </row>
    <row r="97" spans="1:7" ht="24" customHeight="1" outlineLevel="1">
      <c r="A97" s="109" t="s">
        <v>445</v>
      </c>
      <c r="B97" s="118" t="s">
        <v>179</v>
      </c>
      <c r="C97" s="118" t="s">
        <v>41</v>
      </c>
      <c r="D97" s="118" t="s">
        <v>446</v>
      </c>
      <c r="E97" s="118"/>
      <c r="F97" s="118" t="s">
        <v>525</v>
      </c>
      <c r="G97" s="45"/>
    </row>
    <row r="98" spans="1:7" ht="29.25" customHeight="1" outlineLevel="1">
      <c r="A98" s="44" t="s">
        <v>50</v>
      </c>
      <c r="B98" s="112" t="s">
        <v>179</v>
      </c>
      <c r="C98" s="112" t="s">
        <v>41</v>
      </c>
      <c r="D98" s="118" t="s">
        <v>446</v>
      </c>
      <c r="E98" s="112" t="s">
        <v>51</v>
      </c>
      <c r="F98" s="112" t="s">
        <v>525</v>
      </c>
      <c r="G98" s="45"/>
    </row>
    <row r="99" spans="1:7" ht="27" customHeight="1" outlineLevel="1">
      <c r="A99" s="44" t="s">
        <v>52</v>
      </c>
      <c r="B99" s="112" t="s">
        <v>179</v>
      </c>
      <c r="C99" s="112" t="s">
        <v>41</v>
      </c>
      <c r="D99" s="118" t="s">
        <v>446</v>
      </c>
      <c r="E99" s="112" t="s">
        <v>53</v>
      </c>
      <c r="F99" s="112" t="s">
        <v>525</v>
      </c>
      <c r="G99" s="45"/>
    </row>
    <row r="100" spans="1:6" ht="39.75" customHeight="1" outlineLevel="1">
      <c r="A100" s="144" t="s">
        <v>385</v>
      </c>
      <c r="B100" s="116" t="s">
        <v>179</v>
      </c>
      <c r="C100" s="116" t="s">
        <v>41</v>
      </c>
      <c r="D100" s="116" t="s">
        <v>332</v>
      </c>
      <c r="E100" s="116"/>
      <c r="F100" s="273">
        <v>5</v>
      </c>
    </row>
    <row r="101" spans="1:6" ht="35.25" customHeight="1" outlineLevel="1">
      <c r="A101" s="145" t="s">
        <v>310</v>
      </c>
      <c r="B101" s="118" t="s">
        <v>179</v>
      </c>
      <c r="C101" s="118" t="s">
        <v>41</v>
      </c>
      <c r="D101" s="118" t="s">
        <v>333</v>
      </c>
      <c r="E101" s="118"/>
      <c r="F101" s="274">
        <v>5</v>
      </c>
    </row>
    <row r="102" spans="1:6" ht="18.75" customHeight="1" outlineLevel="1">
      <c r="A102" s="49" t="s">
        <v>311</v>
      </c>
      <c r="B102" s="118" t="s">
        <v>179</v>
      </c>
      <c r="C102" s="118" t="s">
        <v>41</v>
      </c>
      <c r="D102" s="112" t="s">
        <v>334</v>
      </c>
      <c r="E102" s="112"/>
      <c r="F102" s="275">
        <v>5</v>
      </c>
    </row>
    <row r="103" spans="1:6" ht="28.5" customHeight="1" outlineLevel="1">
      <c r="A103" s="44" t="s">
        <v>50</v>
      </c>
      <c r="B103" s="118" t="s">
        <v>179</v>
      </c>
      <c r="C103" s="118" t="s">
        <v>41</v>
      </c>
      <c r="D103" s="112" t="s">
        <v>334</v>
      </c>
      <c r="E103" s="112" t="s">
        <v>51</v>
      </c>
      <c r="F103" s="275">
        <v>5</v>
      </c>
    </row>
    <row r="104" spans="1:6" ht="28.5" customHeight="1" outlineLevel="1">
      <c r="A104" s="44" t="s">
        <v>52</v>
      </c>
      <c r="B104" s="118" t="s">
        <v>179</v>
      </c>
      <c r="C104" s="118" t="s">
        <v>41</v>
      </c>
      <c r="D104" s="112" t="s">
        <v>334</v>
      </c>
      <c r="E104" s="112" t="s">
        <v>53</v>
      </c>
      <c r="F104" s="275">
        <v>5</v>
      </c>
    </row>
    <row r="105" spans="1:6" ht="27.75" customHeight="1" outlineLevel="1">
      <c r="A105" s="144" t="s">
        <v>383</v>
      </c>
      <c r="B105" s="116" t="s">
        <v>179</v>
      </c>
      <c r="C105" s="116" t="s">
        <v>41</v>
      </c>
      <c r="D105" s="125" t="s">
        <v>314</v>
      </c>
      <c r="E105" s="116"/>
      <c r="F105" s="273">
        <v>2831.4</v>
      </c>
    </row>
    <row r="106" spans="1:6" ht="27" customHeight="1" outlineLevel="1">
      <c r="A106" s="145" t="s">
        <v>312</v>
      </c>
      <c r="B106" s="118" t="s">
        <v>179</v>
      </c>
      <c r="C106" s="118" t="s">
        <v>41</v>
      </c>
      <c r="D106" s="126" t="s">
        <v>335</v>
      </c>
      <c r="E106" s="118"/>
      <c r="F106" s="274">
        <v>2831.4</v>
      </c>
    </row>
    <row r="107" spans="1:6" ht="18" customHeight="1" outlineLevel="1">
      <c r="A107" s="49" t="s">
        <v>313</v>
      </c>
      <c r="B107" s="112" t="s">
        <v>179</v>
      </c>
      <c r="C107" s="112" t="s">
        <v>41</v>
      </c>
      <c r="D107" s="126" t="s">
        <v>357</v>
      </c>
      <c r="E107" s="112"/>
      <c r="F107" s="275">
        <v>2831.4</v>
      </c>
    </row>
    <row r="108" spans="1:6" ht="29.25" customHeight="1" outlineLevel="1">
      <c r="A108" s="44" t="s">
        <v>399</v>
      </c>
      <c r="B108" s="112" t="s">
        <v>179</v>
      </c>
      <c r="C108" s="112" t="s">
        <v>41</v>
      </c>
      <c r="D108" s="126" t="s">
        <v>357</v>
      </c>
      <c r="E108" s="112" t="s">
        <v>51</v>
      </c>
      <c r="F108" s="275">
        <v>2831.4</v>
      </c>
    </row>
    <row r="109" spans="1:6" ht="27.75" customHeight="1" outlineLevel="1">
      <c r="A109" s="44" t="s">
        <v>52</v>
      </c>
      <c r="B109" s="112" t="s">
        <v>179</v>
      </c>
      <c r="C109" s="112" t="s">
        <v>41</v>
      </c>
      <c r="D109" s="126" t="s">
        <v>357</v>
      </c>
      <c r="E109" s="112" t="s">
        <v>53</v>
      </c>
      <c r="F109" s="275">
        <v>2831.4</v>
      </c>
    </row>
    <row r="110" spans="1:6" ht="14.25" outlineLevel="1">
      <c r="A110" s="106" t="s">
        <v>214</v>
      </c>
      <c r="B110" s="120" t="s">
        <v>175</v>
      </c>
      <c r="C110" s="120" t="s">
        <v>27</v>
      </c>
      <c r="D110" s="125"/>
      <c r="E110" s="120"/>
      <c r="F110" s="272">
        <v>3</v>
      </c>
    </row>
    <row r="111" spans="1:7" ht="17.25" customHeight="1" outlineLevel="1">
      <c r="A111" s="52" t="s">
        <v>184</v>
      </c>
      <c r="B111" s="116" t="s">
        <v>175</v>
      </c>
      <c r="C111" s="116" t="s">
        <v>175</v>
      </c>
      <c r="D111" s="116"/>
      <c r="E111" s="116"/>
      <c r="F111" s="273">
        <v>3</v>
      </c>
      <c r="G111" s="45"/>
    </row>
    <row r="112" spans="1:6" ht="39" customHeight="1" outlineLevel="1">
      <c r="A112" s="145" t="s">
        <v>384</v>
      </c>
      <c r="B112" s="118" t="s">
        <v>175</v>
      </c>
      <c r="C112" s="118" t="s">
        <v>175</v>
      </c>
      <c r="D112" s="118" t="s">
        <v>336</v>
      </c>
      <c r="E112" s="118"/>
      <c r="F112" s="273">
        <v>3</v>
      </c>
    </row>
    <row r="113" spans="1:6" ht="29.25" customHeight="1" outlineLevel="1">
      <c r="A113" s="145" t="s">
        <v>315</v>
      </c>
      <c r="B113" s="118" t="s">
        <v>175</v>
      </c>
      <c r="C113" s="118" t="s">
        <v>175</v>
      </c>
      <c r="D113" s="118" t="s">
        <v>337</v>
      </c>
      <c r="E113" s="118"/>
      <c r="F113" s="274">
        <v>3</v>
      </c>
    </row>
    <row r="114" spans="1:6" ht="21.75" customHeight="1" outlineLevel="1">
      <c r="A114" s="145" t="s">
        <v>184</v>
      </c>
      <c r="B114" s="118" t="s">
        <v>175</v>
      </c>
      <c r="C114" s="118" t="s">
        <v>175</v>
      </c>
      <c r="D114" s="118" t="s">
        <v>338</v>
      </c>
      <c r="E114" s="118"/>
      <c r="F114" s="274">
        <v>3</v>
      </c>
    </row>
    <row r="115" spans="1:6" ht="30" customHeight="1" outlineLevel="1">
      <c r="A115" s="44" t="s">
        <v>399</v>
      </c>
      <c r="B115" s="112" t="s">
        <v>175</v>
      </c>
      <c r="C115" s="112" t="s">
        <v>175</v>
      </c>
      <c r="D115" s="112" t="s">
        <v>338</v>
      </c>
      <c r="E115" s="112" t="s">
        <v>51</v>
      </c>
      <c r="F115" s="275">
        <v>3</v>
      </c>
    </row>
    <row r="116" spans="1:6" ht="27" customHeight="1" outlineLevel="1">
      <c r="A116" s="44" t="s">
        <v>52</v>
      </c>
      <c r="B116" s="112" t="s">
        <v>175</v>
      </c>
      <c r="C116" s="112" t="s">
        <v>175</v>
      </c>
      <c r="D116" s="112" t="s">
        <v>338</v>
      </c>
      <c r="E116" s="112" t="s">
        <v>53</v>
      </c>
      <c r="F116" s="275">
        <v>3</v>
      </c>
    </row>
    <row r="117" spans="1:6" ht="15.75" customHeight="1" outlineLevel="1">
      <c r="A117" s="27" t="s">
        <v>185</v>
      </c>
      <c r="B117" s="120" t="s">
        <v>176</v>
      </c>
      <c r="C117" s="120" t="s">
        <v>27</v>
      </c>
      <c r="D117" s="120"/>
      <c r="E117" s="120"/>
      <c r="F117" s="272">
        <v>2070</v>
      </c>
    </row>
    <row r="118" spans="1:6" s="53" customFormat="1" ht="15.75" customHeight="1">
      <c r="A118" s="124" t="s">
        <v>186</v>
      </c>
      <c r="B118" s="120" t="s">
        <v>176</v>
      </c>
      <c r="C118" s="120" t="s">
        <v>26</v>
      </c>
      <c r="D118" s="120"/>
      <c r="E118" s="120"/>
      <c r="F118" s="272">
        <v>2070</v>
      </c>
    </row>
    <row r="119" spans="1:7" s="56" customFormat="1" ht="18.75" customHeight="1">
      <c r="A119" s="310" t="s">
        <v>233</v>
      </c>
      <c r="B119" s="116" t="s">
        <v>176</v>
      </c>
      <c r="C119" s="116" t="s">
        <v>26</v>
      </c>
      <c r="D119" s="116" t="s">
        <v>316</v>
      </c>
      <c r="E119" s="116"/>
      <c r="F119" s="273">
        <v>2070</v>
      </c>
      <c r="G119" s="55"/>
    </row>
    <row r="120" spans="1:7" s="56" customFormat="1" ht="34.5" customHeight="1" hidden="1" thickBot="1">
      <c r="A120" s="230" t="s">
        <v>154</v>
      </c>
      <c r="B120" s="116" t="s">
        <v>176</v>
      </c>
      <c r="C120" s="116" t="s">
        <v>26</v>
      </c>
      <c r="D120" s="117"/>
      <c r="E120" s="116"/>
      <c r="F120" s="273"/>
      <c r="G120" s="55"/>
    </row>
    <row r="121" spans="1:7" s="56" customFormat="1" ht="27" customHeight="1" hidden="1">
      <c r="A121" s="192" t="s">
        <v>495</v>
      </c>
      <c r="B121" s="118" t="s">
        <v>176</v>
      </c>
      <c r="C121" s="118" t="s">
        <v>26</v>
      </c>
      <c r="D121" s="118"/>
      <c r="E121" s="116"/>
      <c r="F121" s="274"/>
      <c r="G121" s="55"/>
    </row>
    <row r="122" spans="1:7" s="56" customFormat="1" ht="30.75" customHeight="1" hidden="1">
      <c r="A122" s="49" t="s">
        <v>496</v>
      </c>
      <c r="B122" s="118" t="s">
        <v>176</v>
      </c>
      <c r="C122" s="118" t="s">
        <v>26</v>
      </c>
      <c r="D122" s="112"/>
      <c r="E122" s="112"/>
      <c r="F122" s="275"/>
      <c r="G122" s="55"/>
    </row>
    <row r="123" spans="1:7" s="56" customFormat="1" ht="28.5" customHeight="1" hidden="1">
      <c r="A123" s="44" t="s">
        <v>50</v>
      </c>
      <c r="B123" s="118" t="s">
        <v>176</v>
      </c>
      <c r="C123" s="118" t="s">
        <v>26</v>
      </c>
      <c r="D123" s="112"/>
      <c r="E123" s="112"/>
      <c r="F123" s="275"/>
      <c r="G123" s="55"/>
    </row>
    <row r="124" spans="1:7" s="56" customFormat="1" ht="30.75" customHeight="1" hidden="1">
      <c r="A124" s="44" t="s">
        <v>52</v>
      </c>
      <c r="B124" s="118" t="s">
        <v>176</v>
      </c>
      <c r="C124" s="118" t="s">
        <v>26</v>
      </c>
      <c r="D124" s="112"/>
      <c r="E124" s="112"/>
      <c r="F124" s="275"/>
      <c r="G124" s="55"/>
    </row>
    <row r="125" spans="1:7" s="56" customFormat="1" ht="41.25" customHeight="1">
      <c r="A125" s="192" t="s">
        <v>490</v>
      </c>
      <c r="B125" s="116" t="s">
        <v>176</v>
      </c>
      <c r="C125" s="116" t="s">
        <v>26</v>
      </c>
      <c r="D125" s="116" t="s">
        <v>316</v>
      </c>
      <c r="E125" s="116"/>
      <c r="F125" s="273">
        <v>2069</v>
      </c>
      <c r="G125" s="55"/>
    </row>
    <row r="126" spans="1:6" ht="33" customHeight="1">
      <c r="A126" s="192" t="s">
        <v>350</v>
      </c>
      <c r="B126" s="316" t="s">
        <v>176</v>
      </c>
      <c r="C126" s="316" t="s">
        <v>26</v>
      </c>
      <c r="D126" s="317" t="s">
        <v>339</v>
      </c>
      <c r="E126" s="316"/>
      <c r="F126" s="273">
        <v>1900</v>
      </c>
    </row>
    <row r="127" spans="1:6" ht="34.5" customHeight="1">
      <c r="A127" s="319" t="s">
        <v>342</v>
      </c>
      <c r="B127" s="316" t="s">
        <v>176</v>
      </c>
      <c r="C127" s="316" t="s">
        <v>26</v>
      </c>
      <c r="D127" s="317" t="s">
        <v>339</v>
      </c>
      <c r="E127" s="317"/>
      <c r="F127" s="275">
        <v>1900</v>
      </c>
    </row>
    <row r="128" spans="1:8" ht="42" customHeight="1">
      <c r="A128" s="44" t="s">
        <v>35</v>
      </c>
      <c r="B128" s="317" t="s">
        <v>176</v>
      </c>
      <c r="C128" s="317" t="s">
        <v>26</v>
      </c>
      <c r="D128" s="317" t="s">
        <v>339</v>
      </c>
      <c r="E128" s="317" t="s">
        <v>37</v>
      </c>
      <c r="F128" s="275">
        <v>1900</v>
      </c>
      <c r="H128" s="39"/>
    </row>
    <row r="129" spans="1:8" ht="25.5" customHeight="1">
      <c r="A129" s="318" t="s">
        <v>182</v>
      </c>
      <c r="B129" s="317" t="s">
        <v>176</v>
      </c>
      <c r="C129" s="317" t="s">
        <v>26</v>
      </c>
      <c r="D129" s="317" t="s">
        <v>344</v>
      </c>
      <c r="E129" s="317" t="s">
        <v>183</v>
      </c>
      <c r="F129" s="275">
        <v>1900</v>
      </c>
      <c r="H129" s="39"/>
    </row>
    <row r="130" spans="1:8" ht="32.25" customHeight="1">
      <c r="A130" s="192" t="s">
        <v>340</v>
      </c>
      <c r="B130" s="112" t="s">
        <v>176</v>
      </c>
      <c r="C130" s="112" t="s">
        <v>26</v>
      </c>
      <c r="D130" s="112" t="s">
        <v>345</v>
      </c>
      <c r="E130" s="112"/>
      <c r="F130" s="273">
        <v>169</v>
      </c>
      <c r="H130" s="39"/>
    </row>
    <row r="131" spans="1:8" ht="27.75" customHeight="1">
      <c r="A131" s="44" t="s">
        <v>341</v>
      </c>
      <c r="B131" s="112" t="s">
        <v>176</v>
      </c>
      <c r="C131" s="112" t="s">
        <v>26</v>
      </c>
      <c r="D131" s="112" t="s">
        <v>345</v>
      </c>
      <c r="E131" s="112"/>
      <c r="F131" s="275">
        <v>169</v>
      </c>
      <c r="H131" s="39"/>
    </row>
    <row r="132" spans="1:8" ht="30.75" customHeight="1">
      <c r="A132" s="44" t="s">
        <v>399</v>
      </c>
      <c r="B132" s="112" t="s">
        <v>176</v>
      </c>
      <c r="C132" s="112" t="s">
        <v>26</v>
      </c>
      <c r="D132" s="112" t="s">
        <v>345</v>
      </c>
      <c r="E132" s="112" t="s">
        <v>51</v>
      </c>
      <c r="F132" s="275">
        <v>166</v>
      </c>
      <c r="H132" s="39"/>
    </row>
    <row r="133" spans="1:6" ht="28.5" customHeight="1">
      <c r="A133" s="44" t="s">
        <v>52</v>
      </c>
      <c r="B133" s="112" t="s">
        <v>176</v>
      </c>
      <c r="C133" s="112" t="s">
        <v>26</v>
      </c>
      <c r="D133" s="112" t="s">
        <v>345</v>
      </c>
      <c r="E133" s="112" t="s">
        <v>53</v>
      </c>
      <c r="F133" s="275">
        <v>166</v>
      </c>
    </row>
    <row r="134" spans="1:6" ht="15">
      <c r="A134" s="44" t="s">
        <v>54</v>
      </c>
      <c r="B134" s="112" t="s">
        <v>176</v>
      </c>
      <c r="C134" s="112" t="s">
        <v>26</v>
      </c>
      <c r="D134" s="112" t="s">
        <v>345</v>
      </c>
      <c r="E134" s="112" t="s">
        <v>55</v>
      </c>
      <c r="F134" s="275">
        <v>3</v>
      </c>
    </row>
    <row r="135" spans="1:6" ht="17.25" customHeight="1">
      <c r="A135" s="44" t="s">
        <v>56</v>
      </c>
      <c r="B135" s="112" t="s">
        <v>176</v>
      </c>
      <c r="C135" s="112" t="s">
        <v>26</v>
      </c>
      <c r="D135" s="112" t="s">
        <v>345</v>
      </c>
      <c r="E135" s="112" t="s">
        <v>106</v>
      </c>
      <c r="F135" s="275">
        <v>3</v>
      </c>
    </row>
    <row r="136" spans="1:6" ht="39" customHeight="1">
      <c r="A136" s="145" t="s">
        <v>385</v>
      </c>
      <c r="B136" s="116" t="s">
        <v>176</v>
      </c>
      <c r="C136" s="116" t="s">
        <v>26</v>
      </c>
      <c r="D136" s="116" t="s">
        <v>332</v>
      </c>
      <c r="E136" s="116"/>
      <c r="F136" s="273">
        <v>1</v>
      </c>
    </row>
    <row r="137" spans="1:6" ht="29.25" customHeight="1">
      <c r="A137" s="145" t="s">
        <v>310</v>
      </c>
      <c r="B137" s="118" t="s">
        <v>176</v>
      </c>
      <c r="C137" s="118" t="s">
        <v>26</v>
      </c>
      <c r="D137" s="118" t="s">
        <v>333</v>
      </c>
      <c r="E137" s="116"/>
      <c r="F137" s="274">
        <v>1</v>
      </c>
    </row>
    <row r="138" spans="1:6" ht="17.25" customHeight="1">
      <c r="A138" s="49" t="s">
        <v>311</v>
      </c>
      <c r="B138" s="118" t="s">
        <v>176</v>
      </c>
      <c r="C138" s="118" t="s">
        <v>26</v>
      </c>
      <c r="D138" s="112" t="s">
        <v>334</v>
      </c>
      <c r="E138" s="112"/>
      <c r="F138" s="275">
        <v>1</v>
      </c>
    </row>
    <row r="139" spans="1:6" ht="31.5" customHeight="1">
      <c r="A139" s="44" t="s">
        <v>399</v>
      </c>
      <c r="B139" s="118" t="s">
        <v>176</v>
      </c>
      <c r="C139" s="118" t="s">
        <v>26</v>
      </c>
      <c r="D139" s="112" t="s">
        <v>334</v>
      </c>
      <c r="E139" s="112" t="s">
        <v>51</v>
      </c>
      <c r="F139" s="275">
        <v>1</v>
      </c>
    </row>
    <row r="140" spans="1:6" ht="28.5" customHeight="1">
      <c r="A140" s="44" t="s">
        <v>52</v>
      </c>
      <c r="B140" s="118" t="s">
        <v>176</v>
      </c>
      <c r="C140" s="118" t="s">
        <v>26</v>
      </c>
      <c r="D140" s="112" t="s">
        <v>334</v>
      </c>
      <c r="E140" s="112" t="s">
        <v>53</v>
      </c>
      <c r="F140" s="275">
        <v>1</v>
      </c>
    </row>
    <row r="141" spans="1:6" ht="25.5" customHeight="1" thickBot="1">
      <c r="A141" s="193" t="s">
        <v>317</v>
      </c>
      <c r="B141" s="120" t="s">
        <v>309</v>
      </c>
      <c r="C141" s="120" t="s">
        <v>26</v>
      </c>
      <c r="D141" s="120"/>
      <c r="E141" s="120"/>
      <c r="F141" s="272">
        <v>270</v>
      </c>
    </row>
    <row r="142" spans="1:6" ht="17.25" customHeight="1" thickBot="1">
      <c r="A142" s="196" t="s">
        <v>318</v>
      </c>
      <c r="B142" s="116" t="s">
        <v>309</v>
      </c>
      <c r="C142" s="116" t="s">
        <v>26</v>
      </c>
      <c r="D142" s="116" t="s">
        <v>323</v>
      </c>
      <c r="E142" s="116"/>
      <c r="F142" s="273">
        <v>270</v>
      </c>
    </row>
    <row r="143" spans="1:6" ht="21" customHeight="1" thickBot="1">
      <c r="A143" s="194" t="s">
        <v>319</v>
      </c>
      <c r="B143" s="112" t="s">
        <v>309</v>
      </c>
      <c r="C143" s="112" t="s">
        <v>26</v>
      </c>
      <c r="D143" s="112" t="s">
        <v>324</v>
      </c>
      <c r="E143" s="112"/>
      <c r="F143" s="275">
        <v>270</v>
      </c>
    </row>
    <row r="144" spans="1:6" ht="15.75" customHeight="1" thickBot="1">
      <c r="A144" s="194" t="s">
        <v>320</v>
      </c>
      <c r="B144" s="112" t="s">
        <v>309</v>
      </c>
      <c r="C144" s="112" t="s">
        <v>26</v>
      </c>
      <c r="D144" s="112" t="s">
        <v>324</v>
      </c>
      <c r="E144" s="112"/>
      <c r="F144" s="275">
        <v>270</v>
      </c>
    </row>
    <row r="145" spans="1:6" ht="19.5" customHeight="1" thickBot="1">
      <c r="A145" s="194" t="s">
        <v>321</v>
      </c>
      <c r="B145" s="112" t="s">
        <v>309</v>
      </c>
      <c r="C145" s="112" t="s">
        <v>26</v>
      </c>
      <c r="D145" s="112" t="s">
        <v>324</v>
      </c>
      <c r="E145" s="112" t="s">
        <v>325</v>
      </c>
      <c r="F145" s="275">
        <v>270</v>
      </c>
    </row>
    <row r="146" spans="1:6" ht="26.25" customHeight="1" thickBot="1">
      <c r="A146" s="195" t="s">
        <v>322</v>
      </c>
      <c r="B146" s="112" t="s">
        <v>309</v>
      </c>
      <c r="C146" s="112" t="s">
        <v>26</v>
      </c>
      <c r="D146" s="112" t="s">
        <v>324</v>
      </c>
      <c r="E146" s="112" t="s">
        <v>326</v>
      </c>
      <c r="F146" s="275">
        <v>270</v>
      </c>
    </row>
    <row r="147" spans="1:7" ht="60" customHeight="1" hidden="1" outlineLevel="1">
      <c r="A147" s="24" t="s">
        <v>201</v>
      </c>
      <c r="B147" s="116" t="s">
        <v>176</v>
      </c>
      <c r="C147" s="116" t="s">
        <v>26</v>
      </c>
      <c r="D147" s="116" t="s">
        <v>111</v>
      </c>
      <c r="E147" s="116"/>
      <c r="F147" s="116"/>
      <c r="G147" s="51"/>
    </row>
    <row r="148" spans="1:6" ht="15.75" customHeight="1" hidden="1" outlineLevel="1">
      <c r="A148" s="49" t="s">
        <v>112</v>
      </c>
      <c r="B148" s="112" t="s">
        <v>176</v>
      </c>
      <c r="C148" s="112" t="s">
        <v>26</v>
      </c>
      <c r="D148" s="112" t="s">
        <v>113</v>
      </c>
      <c r="E148" s="112"/>
      <c r="F148" s="112"/>
    </row>
    <row r="149" spans="1:6" ht="30" hidden="1" outlineLevel="1">
      <c r="A149" s="44" t="s">
        <v>50</v>
      </c>
      <c r="B149" s="112" t="s">
        <v>176</v>
      </c>
      <c r="C149" s="112" t="s">
        <v>26</v>
      </c>
      <c r="D149" s="112" t="s">
        <v>114</v>
      </c>
      <c r="E149" s="112" t="s">
        <v>51</v>
      </c>
      <c r="F149" s="112"/>
    </row>
    <row r="150" spans="1:6" ht="29.25" customHeight="1" hidden="1" outlineLevel="1">
      <c r="A150" s="44" t="s">
        <v>52</v>
      </c>
      <c r="B150" s="112" t="s">
        <v>176</v>
      </c>
      <c r="C150" s="112" t="s">
        <v>26</v>
      </c>
      <c r="D150" s="112" t="s">
        <v>114</v>
      </c>
      <c r="E150" s="112" t="s">
        <v>53</v>
      </c>
      <c r="F150" s="112"/>
    </row>
    <row r="151" spans="1:6" ht="6.75" customHeight="1" hidden="1" outlineLevel="1">
      <c r="A151" s="44" t="s">
        <v>188</v>
      </c>
      <c r="B151" s="112" t="s">
        <v>176</v>
      </c>
      <c r="C151" s="112" t="s">
        <v>26</v>
      </c>
      <c r="D151" s="112" t="s">
        <v>191</v>
      </c>
      <c r="E151" s="112"/>
      <c r="F151" s="112"/>
    </row>
    <row r="152" spans="1:7" ht="46.5" customHeight="1" hidden="1" outlineLevel="1">
      <c r="A152" s="24" t="s">
        <v>202</v>
      </c>
      <c r="B152" s="116" t="s">
        <v>176</v>
      </c>
      <c r="C152" s="116" t="s">
        <v>26</v>
      </c>
      <c r="D152" s="116" t="s">
        <v>177</v>
      </c>
      <c r="E152" s="116"/>
      <c r="F152" s="116"/>
      <c r="G152" s="45"/>
    </row>
    <row r="153" spans="1:6" ht="15" hidden="1" outlineLevel="1">
      <c r="A153" s="44" t="s">
        <v>112</v>
      </c>
      <c r="B153" s="112" t="s">
        <v>176</v>
      </c>
      <c r="C153" s="112" t="s">
        <v>26</v>
      </c>
      <c r="D153" s="113" t="s">
        <v>178</v>
      </c>
      <c r="E153" s="113"/>
      <c r="F153" s="113"/>
    </row>
    <row r="154" spans="1:6" ht="30" hidden="1" outlineLevel="1">
      <c r="A154" s="44" t="s">
        <v>50</v>
      </c>
      <c r="B154" s="112" t="s">
        <v>176</v>
      </c>
      <c r="C154" s="112" t="s">
        <v>26</v>
      </c>
      <c r="D154" s="113" t="s">
        <v>178</v>
      </c>
      <c r="E154" s="113" t="s">
        <v>51</v>
      </c>
      <c r="F154" s="113"/>
    </row>
    <row r="155" spans="1:6" ht="30" hidden="1" outlineLevel="1">
      <c r="A155" s="44" t="s">
        <v>52</v>
      </c>
      <c r="B155" s="112" t="s">
        <v>176</v>
      </c>
      <c r="C155" s="112" t="s">
        <v>26</v>
      </c>
      <c r="D155" s="113" t="s">
        <v>178</v>
      </c>
      <c r="E155" s="113" t="s">
        <v>53</v>
      </c>
      <c r="F155" s="113"/>
    </row>
    <row r="156" ht="12.75" collapsed="1"/>
  </sheetData>
  <sheetProtection/>
  <mergeCells count="17">
    <mergeCell ref="E14:F14"/>
    <mergeCell ref="A15:A16"/>
    <mergeCell ref="B15:E15"/>
    <mergeCell ref="F15:F16"/>
    <mergeCell ref="B8:G8"/>
    <mergeCell ref="B9:G9"/>
    <mergeCell ref="A10:F10"/>
    <mergeCell ref="A11:F11"/>
    <mergeCell ref="A12:F12"/>
    <mergeCell ref="A13:F13"/>
    <mergeCell ref="B7:F7"/>
    <mergeCell ref="A1:F1"/>
    <mergeCell ref="A2:F2"/>
    <mergeCell ref="B5:F5"/>
    <mergeCell ref="B3:F3"/>
    <mergeCell ref="B4:F4"/>
    <mergeCell ref="B6:F6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7"/>
  <sheetViews>
    <sheetView zoomScaleSheetLayoutView="100" zoomScalePageLayoutView="0" workbookViewId="0" topLeftCell="A1">
      <selection activeCell="B6" sqref="B6:G6"/>
    </sheetView>
  </sheetViews>
  <sheetFormatPr defaultColWidth="9.140625" defaultRowHeight="12.75" outlineLevelRow="1"/>
  <cols>
    <col min="1" max="1" width="54.71093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2.140625" style="28" customWidth="1"/>
    <col min="7" max="7" width="12.421875" style="28" customWidth="1"/>
    <col min="8" max="8" width="2.7109375" style="28" customWidth="1"/>
    <col min="9" max="9" width="9.421875" style="28" customWidth="1"/>
    <col min="10" max="10" width="9.140625" style="28" customWidth="1"/>
    <col min="11" max="11" width="13.57421875" style="28" bestFit="1" customWidth="1"/>
    <col min="12" max="16384" width="9.140625" style="28" customWidth="1"/>
  </cols>
  <sheetData>
    <row r="1" spans="1:7" ht="15">
      <c r="A1" s="352"/>
      <c r="B1" s="352"/>
      <c r="C1" s="352"/>
      <c r="D1" s="352"/>
      <c r="E1" s="352"/>
      <c r="F1" s="352"/>
      <c r="G1" s="352"/>
    </row>
    <row r="2" spans="1:7" s="29" customFormat="1" ht="21" customHeight="1">
      <c r="A2" s="366" t="s">
        <v>455</v>
      </c>
      <c r="B2" s="366"/>
      <c r="C2" s="366"/>
      <c r="D2" s="366"/>
      <c r="E2" s="366"/>
      <c r="F2" s="366"/>
      <c r="G2" s="366"/>
    </row>
    <row r="3" spans="1:7" s="30" customFormat="1" ht="15" customHeight="1">
      <c r="A3" s="143"/>
      <c r="B3" s="355" t="s">
        <v>470</v>
      </c>
      <c r="C3" s="355"/>
      <c r="D3" s="355"/>
      <c r="E3" s="355"/>
      <c r="F3" s="355"/>
      <c r="G3" s="355"/>
    </row>
    <row r="4" spans="1:7" s="30" customFormat="1" ht="13.5" customHeight="1">
      <c r="A4" s="143"/>
      <c r="B4" s="355" t="s">
        <v>469</v>
      </c>
      <c r="C4" s="355"/>
      <c r="D4" s="355"/>
      <c r="E4" s="355"/>
      <c r="F4" s="355"/>
      <c r="G4" s="355"/>
    </row>
    <row r="5" spans="1:7" s="30" customFormat="1" ht="18" customHeight="1">
      <c r="A5" s="292"/>
      <c r="B5" s="355" t="s">
        <v>543</v>
      </c>
      <c r="C5" s="355"/>
      <c r="D5" s="355"/>
      <c r="E5" s="355"/>
      <c r="F5" s="355"/>
      <c r="G5" s="355"/>
    </row>
    <row r="6" spans="1:7" s="30" customFormat="1" ht="15" customHeight="1">
      <c r="A6" s="104"/>
      <c r="B6" s="355" t="s">
        <v>555</v>
      </c>
      <c r="C6" s="355"/>
      <c r="D6" s="355"/>
      <c r="E6" s="355"/>
      <c r="F6" s="355"/>
      <c r="G6" s="355"/>
    </row>
    <row r="7" spans="1:10" s="32" customFormat="1" ht="17.25" customHeight="1">
      <c r="A7" s="139" t="s">
        <v>401</v>
      </c>
      <c r="B7" s="352" t="s">
        <v>469</v>
      </c>
      <c r="C7" s="352"/>
      <c r="D7" s="352"/>
      <c r="E7" s="352"/>
      <c r="F7" s="352"/>
      <c r="G7" s="352"/>
      <c r="H7" s="139"/>
      <c r="I7" s="139"/>
      <c r="J7" s="139"/>
    </row>
    <row r="8" spans="1:8" s="32" customFormat="1" ht="15.75">
      <c r="A8" s="31"/>
      <c r="B8" s="352" t="s">
        <v>518</v>
      </c>
      <c r="C8" s="352"/>
      <c r="D8" s="352"/>
      <c r="E8" s="352"/>
      <c r="F8" s="352"/>
      <c r="G8" s="352"/>
      <c r="H8" s="139"/>
    </row>
    <row r="9" spans="1:8" s="32" customFormat="1" ht="15.75">
      <c r="A9" s="31"/>
      <c r="B9" s="369" t="s">
        <v>519</v>
      </c>
      <c r="C9" s="369"/>
      <c r="D9" s="369"/>
      <c r="E9" s="369"/>
      <c r="F9" s="369"/>
      <c r="G9" s="369"/>
      <c r="H9" s="294"/>
    </row>
    <row r="10" spans="1:7" s="32" customFormat="1" ht="20.25" customHeight="1">
      <c r="A10" s="363" t="s">
        <v>17</v>
      </c>
      <c r="B10" s="363"/>
      <c r="C10" s="363"/>
      <c r="D10" s="363"/>
      <c r="E10" s="363"/>
      <c r="F10" s="363"/>
      <c r="G10" s="363"/>
    </row>
    <row r="11" spans="1:7" s="32" customFormat="1" ht="20.25" customHeight="1">
      <c r="A11" s="363" t="s">
        <v>236</v>
      </c>
      <c r="B11" s="363"/>
      <c r="C11" s="363"/>
      <c r="D11" s="363"/>
      <c r="E11" s="363"/>
      <c r="F11" s="363"/>
      <c r="G11" s="363"/>
    </row>
    <row r="12" spans="1:7" s="32" customFormat="1" ht="15.75">
      <c r="A12" s="351" t="s">
        <v>210</v>
      </c>
      <c r="B12" s="351"/>
      <c r="C12" s="351"/>
      <c r="D12" s="351"/>
      <c r="E12" s="351"/>
      <c r="F12" s="351"/>
      <c r="G12" s="351"/>
    </row>
    <row r="13" spans="1:7" s="32" customFormat="1" ht="15.75">
      <c r="A13" s="351" t="s">
        <v>520</v>
      </c>
      <c r="B13" s="351"/>
      <c r="C13" s="351"/>
      <c r="D13" s="351"/>
      <c r="E13" s="351"/>
      <c r="F13" s="351"/>
      <c r="G13" s="351"/>
    </row>
    <row r="14" spans="5:7" s="33" customFormat="1" ht="14.25" customHeight="1" thickBot="1">
      <c r="E14" s="357" t="s">
        <v>18</v>
      </c>
      <c r="F14" s="357"/>
      <c r="G14" s="357"/>
    </row>
    <row r="15" spans="1:11" s="33" customFormat="1" ht="29.25" customHeight="1" thickBot="1">
      <c r="A15" s="358" t="s">
        <v>73</v>
      </c>
      <c r="B15" s="362" t="s">
        <v>74</v>
      </c>
      <c r="C15" s="362"/>
      <c r="D15" s="362"/>
      <c r="E15" s="362"/>
      <c r="F15" s="367" t="s">
        <v>19</v>
      </c>
      <c r="G15" s="368"/>
      <c r="K15" s="34"/>
    </row>
    <row r="16" spans="1:7" s="37" customFormat="1" ht="39" thickBot="1">
      <c r="A16" s="359"/>
      <c r="B16" s="35" t="s">
        <v>375</v>
      </c>
      <c r="C16" s="35" t="s">
        <v>22</v>
      </c>
      <c r="D16" s="36" t="s">
        <v>20</v>
      </c>
      <c r="E16" s="36" t="s">
        <v>23</v>
      </c>
      <c r="F16" s="277" t="s">
        <v>488</v>
      </c>
      <c r="G16" s="277" t="s">
        <v>508</v>
      </c>
    </row>
    <row r="17" spans="1:11" ht="20.25" customHeight="1">
      <c r="A17" s="38" t="s">
        <v>24</v>
      </c>
      <c r="B17" s="115"/>
      <c r="C17" s="115"/>
      <c r="D17" s="114"/>
      <c r="E17" s="114"/>
      <c r="F17" s="266">
        <f>SUM(F18+F47+F55+F78+F91+F107+F114+F133)</f>
        <v>5832.4</v>
      </c>
      <c r="G17" s="266">
        <f>SUM(G18+G47+G55+G78+G91+G107+G114+G133)</f>
        <v>5879.7</v>
      </c>
      <c r="I17" s="39"/>
      <c r="K17" s="39"/>
    </row>
    <row r="18" spans="1:7" ht="20.25" customHeight="1" outlineLevel="1">
      <c r="A18" s="46" t="s">
        <v>213</v>
      </c>
      <c r="B18" s="112" t="s">
        <v>26</v>
      </c>
      <c r="C18" s="113" t="s">
        <v>27</v>
      </c>
      <c r="D18" s="113"/>
      <c r="E18" s="113"/>
      <c r="F18" s="267">
        <v>2142</v>
      </c>
      <c r="G18" s="267">
        <v>2142</v>
      </c>
    </row>
    <row r="19" spans="1:7" s="42" customFormat="1" ht="57" customHeight="1">
      <c r="A19" s="40" t="s">
        <v>58</v>
      </c>
      <c r="B19" s="116" t="s">
        <v>26</v>
      </c>
      <c r="C19" s="117" t="s">
        <v>59</v>
      </c>
      <c r="D19" s="117"/>
      <c r="E19" s="117"/>
      <c r="F19" s="268">
        <v>2129</v>
      </c>
      <c r="G19" s="268">
        <v>2129</v>
      </c>
    </row>
    <row r="20" spans="1:8" s="42" customFormat="1" ht="49.5" customHeight="1">
      <c r="A20" s="107" t="s">
        <v>31</v>
      </c>
      <c r="B20" s="118" t="s">
        <v>26</v>
      </c>
      <c r="C20" s="119" t="s">
        <v>59</v>
      </c>
      <c r="D20" s="119" t="s">
        <v>291</v>
      </c>
      <c r="E20" s="119"/>
      <c r="F20" s="269">
        <v>614</v>
      </c>
      <c r="G20" s="269">
        <v>614</v>
      </c>
      <c r="H20" s="233"/>
    </row>
    <row r="21" spans="1:7" s="42" customFormat="1" ht="30">
      <c r="A21" s="44" t="s">
        <v>60</v>
      </c>
      <c r="B21" s="112" t="s">
        <v>26</v>
      </c>
      <c r="C21" s="113" t="s">
        <v>59</v>
      </c>
      <c r="D21" s="113" t="s">
        <v>292</v>
      </c>
      <c r="E21" s="113"/>
      <c r="F21" s="270">
        <v>614</v>
      </c>
      <c r="G21" s="270">
        <v>614</v>
      </c>
    </row>
    <row r="22" spans="1:7" s="42" customFormat="1" ht="75">
      <c r="A22" s="44" t="s">
        <v>35</v>
      </c>
      <c r="B22" s="112" t="s">
        <v>26</v>
      </c>
      <c r="C22" s="113" t="s">
        <v>59</v>
      </c>
      <c r="D22" s="113" t="s">
        <v>295</v>
      </c>
      <c r="E22" s="113" t="s">
        <v>37</v>
      </c>
      <c r="F22" s="270">
        <v>614</v>
      </c>
      <c r="G22" s="270">
        <v>614</v>
      </c>
    </row>
    <row r="23" spans="1:7" s="42" customFormat="1" ht="30">
      <c r="A23" s="44" t="s">
        <v>38</v>
      </c>
      <c r="B23" s="118" t="s">
        <v>26</v>
      </c>
      <c r="C23" s="119" t="s">
        <v>59</v>
      </c>
      <c r="D23" s="113" t="s">
        <v>295</v>
      </c>
      <c r="E23" s="119" t="s">
        <v>39</v>
      </c>
      <c r="F23" s="269">
        <v>614</v>
      </c>
      <c r="G23" s="269">
        <v>614</v>
      </c>
    </row>
    <row r="24" spans="1:8" ht="15">
      <c r="A24" s="109" t="s">
        <v>47</v>
      </c>
      <c r="B24" s="118" t="s">
        <v>26</v>
      </c>
      <c r="C24" s="119" t="s">
        <v>59</v>
      </c>
      <c r="D24" s="119" t="s">
        <v>296</v>
      </c>
      <c r="E24" s="119" t="s">
        <v>65</v>
      </c>
      <c r="F24" s="269">
        <v>1515</v>
      </c>
      <c r="G24" s="269">
        <v>1515</v>
      </c>
      <c r="H24" s="45"/>
    </row>
    <row r="25" spans="1:7" ht="72.75" customHeight="1">
      <c r="A25" s="44" t="s">
        <v>35</v>
      </c>
      <c r="B25" s="112" t="s">
        <v>26</v>
      </c>
      <c r="C25" s="113" t="s">
        <v>59</v>
      </c>
      <c r="D25" s="113" t="s">
        <v>297</v>
      </c>
      <c r="E25" s="113" t="s">
        <v>37</v>
      </c>
      <c r="F25" s="271">
        <v>1015</v>
      </c>
      <c r="G25" s="271">
        <v>1015</v>
      </c>
    </row>
    <row r="26" spans="1:7" ht="29.25" customHeight="1">
      <c r="A26" s="44" t="s">
        <v>66</v>
      </c>
      <c r="B26" s="112" t="s">
        <v>26</v>
      </c>
      <c r="C26" s="113" t="s">
        <v>59</v>
      </c>
      <c r="D26" s="113" t="s">
        <v>297</v>
      </c>
      <c r="E26" s="113" t="s">
        <v>39</v>
      </c>
      <c r="F26" s="270">
        <v>1015</v>
      </c>
      <c r="G26" s="270">
        <v>1015</v>
      </c>
    </row>
    <row r="27" spans="1:9" ht="30">
      <c r="A27" s="44" t="s">
        <v>399</v>
      </c>
      <c r="B27" s="112" t="s">
        <v>26</v>
      </c>
      <c r="C27" s="113" t="s">
        <v>59</v>
      </c>
      <c r="D27" s="113" t="s">
        <v>298</v>
      </c>
      <c r="E27" s="113" t="s">
        <v>51</v>
      </c>
      <c r="F27" s="270">
        <v>497</v>
      </c>
      <c r="G27" s="270">
        <v>497</v>
      </c>
      <c r="I27" s="39"/>
    </row>
    <row r="28" spans="1:7" ht="30">
      <c r="A28" s="44" t="s">
        <v>99</v>
      </c>
      <c r="B28" s="112" t="s">
        <v>26</v>
      </c>
      <c r="C28" s="113" t="s">
        <v>59</v>
      </c>
      <c r="D28" s="113" t="s">
        <v>298</v>
      </c>
      <c r="E28" s="113" t="s">
        <v>53</v>
      </c>
      <c r="F28" s="270">
        <v>497</v>
      </c>
      <c r="G28" s="270">
        <v>497</v>
      </c>
    </row>
    <row r="29" spans="1:7" ht="15">
      <c r="A29" s="44" t="s">
        <v>54</v>
      </c>
      <c r="B29" s="112" t="s">
        <v>26</v>
      </c>
      <c r="C29" s="113" t="s">
        <v>59</v>
      </c>
      <c r="D29" s="113" t="s">
        <v>298</v>
      </c>
      <c r="E29" s="113" t="s">
        <v>55</v>
      </c>
      <c r="F29" s="270">
        <v>3</v>
      </c>
      <c r="G29" s="270">
        <v>3</v>
      </c>
    </row>
    <row r="30" spans="1:7" ht="15.75" customHeight="1">
      <c r="A30" s="44" t="s">
        <v>56</v>
      </c>
      <c r="B30" s="112" t="s">
        <v>26</v>
      </c>
      <c r="C30" s="113" t="s">
        <v>59</v>
      </c>
      <c r="D30" s="113" t="s">
        <v>298</v>
      </c>
      <c r="E30" s="113" t="s">
        <v>106</v>
      </c>
      <c r="F30" s="270">
        <v>3</v>
      </c>
      <c r="G30" s="270">
        <v>3</v>
      </c>
    </row>
    <row r="31" spans="1:7" ht="21" customHeight="1">
      <c r="A31" s="40" t="s">
        <v>237</v>
      </c>
      <c r="B31" s="112" t="s">
        <v>26</v>
      </c>
      <c r="C31" s="113" t="s">
        <v>127</v>
      </c>
      <c r="D31" s="113"/>
      <c r="E31" s="113"/>
      <c r="F31" s="268">
        <v>10</v>
      </c>
      <c r="G31" s="268">
        <v>10</v>
      </c>
    </row>
    <row r="32" spans="1:7" ht="30" customHeight="1">
      <c r="A32" s="201" t="s">
        <v>128</v>
      </c>
      <c r="B32" s="118" t="s">
        <v>26</v>
      </c>
      <c r="C32" s="119" t="s">
        <v>127</v>
      </c>
      <c r="D32" s="202" t="s">
        <v>299</v>
      </c>
      <c r="E32" s="119"/>
      <c r="F32" s="270">
        <v>10</v>
      </c>
      <c r="G32" s="270">
        <v>10</v>
      </c>
    </row>
    <row r="33" spans="1:7" ht="22.5" customHeight="1">
      <c r="A33" s="26" t="s">
        <v>130</v>
      </c>
      <c r="B33" s="112" t="s">
        <v>26</v>
      </c>
      <c r="C33" s="113" t="s">
        <v>127</v>
      </c>
      <c r="D33" s="200" t="s">
        <v>300</v>
      </c>
      <c r="E33" s="113"/>
      <c r="F33" s="270">
        <v>10</v>
      </c>
      <c r="G33" s="270">
        <v>10</v>
      </c>
    </row>
    <row r="34" spans="1:7" ht="21.75" customHeight="1">
      <c r="A34" s="26" t="s">
        <v>54</v>
      </c>
      <c r="B34" s="112" t="s">
        <v>26</v>
      </c>
      <c r="C34" s="113" t="s">
        <v>127</v>
      </c>
      <c r="D34" s="200" t="s">
        <v>300</v>
      </c>
      <c r="E34" s="146" t="s">
        <v>55</v>
      </c>
      <c r="F34" s="270">
        <v>10</v>
      </c>
      <c r="G34" s="270">
        <v>10</v>
      </c>
    </row>
    <row r="35" spans="1:7" ht="19.5" customHeight="1">
      <c r="A35" s="26" t="s">
        <v>132</v>
      </c>
      <c r="B35" s="112" t="s">
        <v>26</v>
      </c>
      <c r="C35" s="113" t="s">
        <v>127</v>
      </c>
      <c r="D35" s="200" t="s">
        <v>300</v>
      </c>
      <c r="E35" s="146" t="s">
        <v>133</v>
      </c>
      <c r="F35" s="270">
        <v>10</v>
      </c>
      <c r="G35" s="270">
        <v>10</v>
      </c>
    </row>
    <row r="36" spans="1:7" ht="19.5" customHeight="1">
      <c r="A36" s="290" t="s">
        <v>134</v>
      </c>
      <c r="B36" s="116" t="s">
        <v>26</v>
      </c>
      <c r="C36" s="117" t="s">
        <v>135</v>
      </c>
      <c r="D36" s="117" t="s">
        <v>421</v>
      </c>
      <c r="E36" s="117"/>
      <c r="F36" s="268">
        <v>3</v>
      </c>
      <c r="G36" s="268">
        <v>3</v>
      </c>
    </row>
    <row r="37" spans="1:7" ht="44.25" customHeight="1">
      <c r="A37" s="201" t="s">
        <v>489</v>
      </c>
      <c r="B37" s="118" t="s">
        <v>26</v>
      </c>
      <c r="C37" s="119" t="s">
        <v>135</v>
      </c>
      <c r="D37" s="113" t="s">
        <v>422</v>
      </c>
      <c r="E37" s="119"/>
      <c r="F37" s="270">
        <v>2</v>
      </c>
      <c r="G37" s="270">
        <v>2</v>
      </c>
    </row>
    <row r="38" spans="1:7" ht="32.25" customHeight="1">
      <c r="A38" s="201" t="s">
        <v>418</v>
      </c>
      <c r="B38" s="112" t="s">
        <v>26</v>
      </c>
      <c r="C38" s="113" t="s">
        <v>135</v>
      </c>
      <c r="D38" s="113" t="s">
        <v>423</v>
      </c>
      <c r="E38" s="113"/>
      <c r="F38" s="270">
        <v>2</v>
      </c>
      <c r="G38" s="270">
        <v>2</v>
      </c>
    </row>
    <row r="39" spans="1:7" ht="27" customHeight="1">
      <c r="A39" s="26" t="s">
        <v>419</v>
      </c>
      <c r="B39" s="112" t="s">
        <v>26</v>
      </c>
      <c r="C39" s="113" t="s">
        <v>135</v>
      </c>
      <c r="D39" s="113" t="s">
        <v>423</v>
      </c>
      <c r="E39" s="113"/>
      <c r="F39" s="270">
        <v>2</v>
      </c>
      <c r="G39" s="270">
        <v>2</v>
      </c>
    </row>
    <row r="40" spans="1:7" ht="27" customHeight="1">
      <c r="A40" s="44" t="s">
        <v>50</v>
      </c>
      <c r="B40" s="112" t="s">
        <v>26</v>
      </c>
      <c r="C40" s="113" t="s">
        <v>135</v>
      </c>
      <c r="D40" s="113" t="s">
        <v>423</v>
      </c>
      <c r="E40" s="113" t="s">
        <v>51</v>
      </c>
      <c r="F40" s="270">
        <v>2</v>
      </c>
      <c r="G40" s="270">
        <v>2</v>
      </c>
    </row>
    <row r="41" spans="1:7" ht="25.5" customHeight="1">
      <c r="A41" s="44" t="s">
        <v>52</v>
      </c>
      <c r="B41" s="112" t="s">
        <v>26</v>
      </c>
      <c r="C41" s="113" t="s">
        <v>135</v>
      </c>
      <c r="D41" s="113" t="s">
        <v>423</v>
      </c>
      <c r="E41" s="113" t="s">
        <v>53</v>
      </c>
      <c r="F41" s="270">
        <v>2</v>
      </c>
      <c r="G41" s="270">
        <v>2</v>
      </c>
    </row>
    <row r="42" spans="1:7" ht="43.5" customHeight="1">
      <c r="A42" s="201" t="s">
        <v>498</v>
      </c>
      <c r="B42" s="118" t="s">
        <v>26</v>
      </c>
      <c r="C42" s="119" t="s">
        <v>135</v>
      </c>
      <c r="D42" s="113" t="s">
        <v>442</v>
      </c>
      <c r="E42" s="119"/>
      <c r="F42" s="269">
        <v>1</v>
      </c>
      <c r="G42" s="269">
        <v>1</v>
      </c>
    </row>
    <row r="43" spans="1:7" ht="43.5" customHeight="1">
      <c r="A43" s="201" t="s">
        <v>443</v>
      </c>
      <c r="B43" s="112" t="s">
        <v>26</v>
      </c>
      <c r="C43" s="113" t="s">
        <v>135</v>
      </c>
      <c r="D43" s="113" t="s">
        <v>450</v>
      </c>
      <c r="E43" s="113"/>
      <c r="F43" s="270">
        <v>1</v>
      </c>
      <c r="G43" s="270">
        <v>1</v>
      </c>
    </row>
    <row r="44" spans="1:7" ht="30" customHeight="1">
      <c r="A44" s="26" t="s">
        <v>454</v>
      </c>
      <c r="B44" s="112" t="s">
        <v>26</v>
      </c>
      <c r="C44" s="113" t="s">
        <v>135</v>
      </c>
      <c r="D44" s="113" t="s">
        <v>450</v>
      </c>
      <c r="E44" s="113"/>
      <c r="F44" s="270">
        <v>1</v>
      </c>
      <c r="G44" s="270">
        <v>1</v>
      </c>
    </row>
    <row r="45" spans="1:7" ht="27" customHeight="1">
      <c r="A45" s="44" t="s">
        <v>50</v>
      </c>
      <c r="B45" s="112" t="s">
        <v>26</v>
      </c>
      <c r="C45" s="113" t="s">
        <v>135</v>
      </c>
      <c r="D45" s="113" t="s">
        <v>450</v>
      </c>
      <c r="E45" s="113" t="s">
        <v>51</v>
      </c>
      <c r="F45" s="270">
        <v>1</v>
      </c>
      <c r="G45" s="270">
        <v>1</v>
      </c>
    </row>
    <row r="46" spans="1:7" ht="27.75" customHeight="1">
      <c r="A46" s="44" t="s">
        <v>52</v>
      </c>
      <c r="B46" s="112" t="s">
        <v>26</v>
      </c>
      <c r="C46" s="113" t="s">
        <v>135</v>
      </c>
      <c r="D46" s="113" t="s">
        <v>450</v>
      </c>
      <c r="E46" s="113" t="s">
        <v>53</v>
      </c>
      <c r="F46" s="270">
        <v>1</v>
      </c>
      <c r="G46" s="270">
        <v>1</v>
      </c>
    </row>
    <row r="47" spans="1:7" ht="21" customHeight="1" outlineLevel="1">
      <c r="A47" s="46" t="s">
        <v>152</v>
      </c>
      <c r="B47" s="120" t="s">
        <v>30</v>
      </c>
      <c r="C47" s="111" t="s">
        <v>27</v>
      </c>
      <c r="D47" s="113"/>
      <c r="E47" s="113"/>
      <c r="F47" s="267">
        <v>102.7</v>
      </c>
      <c r="G47" s="267">
        <v>105</v>
      </c>
    </row>
    <row r="48" spans="1:7" ht="17.25" customHeight="1" outlineLevel="1">
      <c r="A48" s="40" t="s">
        <v>153</v>
      </c>
      <c r="B48" s="116" t="s">
        <v>30</v>
      </c>
      <c r="C48" s="117" t="s">
        <v>41</v>
      </c>
      <c r="D48" s="119"/>
      <c r="E48" s="119"/>
      <c r="F48" s="268">
        <v>102.7</v>
      </c>
      <c r="G48" s="268">
        <v>105</v>
      </c>
    </row>
    <row r="49" spans="1:7" ht="35.25" customHeight="1" outlineLevel="1">
      <c r="A49" s="109" t="s">
        <v>154</v>
      </c>
      <c r="B49" s="118" t="s">
        <v>30</v>
      </c>
      <c r="C49" s="119" t="s">
        <v>41</v>
      </c>
      <c r="D49" s="119" t="s">
        <v>301</v>
      </c>
      <c r="E49" s="119"/>
      <c r="F49" s="269">
        <v>102.7</v>
      </c>
      <c r="G49" s="269">
        <v>105</v>
      </c>
    </row>
    <row r="50" spans="1:7" ht="33" customHeight="1" outlineLevel="1">
      <c r="A50" s="44" t="s">
        <v>155</v>
      </c>
      <c r="B50" s="112" t="s">
        <v>30</v>
      </c>
      <c r="C50" s="113" t="s">
        <v>41</v>
      </c>
      <c r="D50" s="113" t="s">
        <v>302</v>
      </c>
      <c r="E50" s="113"/>
      <c r="F50" s="269">
        <v>102.7</v>
      </c>
      <c r="G50" s="269">
        <v>105</v>
      </c>
    </row>
    <row r="51" spans="1:7" ht="60" customHeight="1" outlineLevel="1">
      <c r="A51" s="44" t="s">
        <v>35</v>
      </c>
      <c r="B51" s="43" t="s">
        <v>30</v>
      </c>
      <c r="C51" s="43" t="s">
        <v>41</v>
      </c>
      <c r="D51" s="113" t="s">
        <v>302</v>
      </c>
      <c r="E51" s="113" t="s">
        <v>37</v>
      </c>
      <c r="F51" s="270">
        <v>85.1</v>
      </c>
      <c r="G51" s="270">
        <v>85.1</v>
      </c>
    </row>
    <row r="52" spans="1:7" ht="18.75" customHeight="1" outlineLevel="1">
      <c r="A52" s="49" t="s">
        <v>182</v>
      </c>
      <c r="B52" s="112" t="s">
        <v>30</v>
      </c>
      <c r="C52" s="112" t="s">
        <v>30</v>
      </c>
      <c r="D52" s="113" t="s">
        <v>302</v>
      </c>
      <c r="E52" s="113" t="s">
        <v>39</v>
      </c>
      <c r="F52" s="270">
        <v>85.1</v>
      </c>
      <c r="G52" s="270">
        <v>85.1</v>
      </c>
    </row>
    <row r="53" spans="1:7" ht="32.25" customHeight="1" outlineLevel="1">
      <c r="A53" s="44" t="s">
        <v>399</v>
      </c>
      <c r="B53" s="113" t="s">
        <v>30</v>
      </c>
      <c r="C53" s="113" t="s">
        <v>41</v>
      </c>
      <c r="D53" s="113" t="s">
        <v>302</v>
      </c>
      <c r="E53" s="113" t="s">
        <v>51</v>
      </c>
      <c r="F53" s="270">
        <v>17.6</v>
      </c>
      <c r="G53" s="270">
        <v>19.9</v>
      </c>
    </row>
    <row r="54" spans="1:7" ht="30" customHeight="1" outlineLevel="1">
      <c r="A54" s="44" t="s">
        <v>52</v>
      </c>
      <c r="B54" s="113" t="s">
        <v>30</v>
      </c>
      <c r="C54" s="113" t="s">
        <v>41</v>
      </c>
      <c r="D54" s="113" t="s">
        <v>302</v>
      </c>
      <c r="E54" s="113" t="s">
        <v>53</v>
      </c>
      <c r="F54" s="270">
        <v>17.6</v>
      </c>
      <c r="G54" s="270">
        <v>19.9</v>
      </c>
    </row>
    <row r="55" spans="1:7" ht="39.75" customHeight="1" outlineLevel="1">
      <c r="A55" s="46" t="s">
        <v>187</v>
      </c>
      <c r="B55" s="120" t="s">
        <v>41</v>
      </c>
      <c r="C55" s="111" t="s">
        <v>27</v>
      </c>
      <c r="D55" s="111"/>
      <c r="E55" s="111"/>
      <c r="F55" s="267">
        <v>14</v>
      </c>
      <c r="G55" s="267">
        <v>14</v>
      </c>
    </row>
    <row r="56" spans="1:7" ht="44.25" customHeight="1" outlineLevel="1">
      <c r="A56" s="289" t="s">
        <v>416</v>
      </c>
      <c r="B56" s="116" t="s">
        <v>41</v>
      </c>
      <c r="C56" s="117" t="s">
        <v>414</v>
      </c>
      <c r="D56" s="117" t="s">
        <v>417</v>
      </c>
      <c r="E56" s="117"/>
      <c r="F56" s="268">
        <v>3</v>
      </c>
      <c r="G56" s="268">
        <v>3</v>
      </c>
    </row>
    <row r="57" spans="1:7" ht="39.75" customHeight="1" outlineLevel="1">
      <c r="A57" s="109" t="s">
        <v>154</v>
      </c>
      <c r="B57" s="118" t="s">
        <v>41</v>
      </c>
      <c r="C57" s="119" t="s">
        <v>414</v>
      </c>
      <c r="D57" s="119" t="s">
        <v>417</v>
      </c>
      <c r="E57" s="117"/>
      <c r="F57" s="269">
        <v>3</v>
      </c>
      <c r="G57" s="269">
        <v>3</v>
      </c>
    </row>
    <row r="58" spans="1:7" ht="45.75" customHeight="1" outlineLevel="1">
      <c r="A58" s="286" t="s">
        <v>409</v>
      </c>
      <c r="B58" s="112" t="s">
        <v>41</v>
      </c>
      <c r="C58" s="113" t="s">
        <v>414</v>
      </c>
      <c r="D58" s="113" t="s">
        <v>417</v>
      </c>
      <c r="E58" s="111"/>
      <c r="F58" s="270">
        <v>3</v>
      </c>
      <c r="G58" s="270">
        <v>3</v>
      </c>
    </row>
    <row r="59" spans="1:7" ht="39.75" customHeight="1" outlineLevel="1">
      <c r="A59" s="44" t="s">
        <v>399</v>
      </c>
      <c r="B59" s="112" t="s">
        <v>41</v>
      </c>
      <c r="C59" s="113" t="s">
        <v>414</v>
      </c>
      <c r="D59" s="113" t="s">
        <v>417</v>
      </c>
      <c r="E59" s="113" t="s">
        <v>51</v>
      </c>
      <c r="F59" s="270">
        <v>3</v>
      </c>
      <c r="G59" s="270">
        <v>3</v>
      </c>
    </row>
    <row r="60" spans="1:7" ht="39.75" customHeight="1" outlineLevel="1">
      <c r="A60" s="44" t="s">
        <v>52</v>
      </c>
      <c r="B60" s="112" t="s">
        <v>41</v>
      </c>
      <c r="C60" s="113" t="s">
        <v>414</v>
      </c>
      <c r="D60" s="113" t="s">
        <v>417</v>
      </c>
      <c r="E60" s="113" t="s">
        <v>53</v>
      </c>
      <c r="F60" s="270">
        <v>3</v>
      </c>
      <c r="G60" s="270">
        <v>3</v>
      </c>
    </row>
    <row r="61" spans="1:7" ht="41.25" customHeight="1" outlineLevel="1">
      <c r="A61" s="144" t="s">
        <v>386</v>
      </c>
      <c r="B61" s="116" t="s">
        <v>41</v>
      </c>
      <c r="C61" s="117" t="s">
        <v>180</v>
      </c>
      <c r="D61" s="117" t="s">
        <v>306</v>
      </c>
      <c r="E61" s="117"/>
      <c r="F61" s="268">
        <v>3</v>
      </c>
      <c r="G61" s="268">
        <v>3</v>
      </c>
    </row>
    <row r="62" spans="1:7" ht="30.75" customHeight="1" outlineLevel="1">
      <c r="A62" s="49" t="s">
        <v>304</v>
      </c>
      <c r="B62" s="112" t="s">
        <v>41</v>
      </c>
      <c r="C62" s="113" t="s">
        <v>180</v>
      </c>
      <c r="D62" s="113" t="s">
        <v>327</v>
      </c>
      <c r="E62" s="113"/>
      <c r="F62" s="270">
        <v>3</v>
      </c>
      <c r="G62" s="270">
        <v>3</v>
      </c>
    </row>
    <row r="63" spans="1:7" ht="24" customHeight="1" outlineLevel="1">
      <c r="A63" s="49" t="s">
        <v>349</v>
      </c>
      <c r="B63" s="112" t="s">
        <v>41</v>
      </c>
      <c r="C63" s="113" t="s">
        <v>180</v>
      </c>
      <c r="D63" s="113" t="s">
        <v>355</v>
      </c>
      <c r="E63" s="113"/>
      <c r="F63" s="270">
        <v>3</v>
      </c>
      <c r="G63" s="270">
        <v>3</v>
      </c>
    </row>
    <row r="64" spans="1:7" ht="28.5" customHeight="1" outlineLevel="1">
      <c r="A64" s="49" t="s">
        <v>305</v>
      </c>
      <c r="B64" s="112" t="s">
        <v>41</v>
      </c>
      <c r="C64" s="113" t="s">
        <v>180</v>
      </c>
      <c r="D64" s="113" t="s">
        <v>355</v>
      </c>
      <c r="E64" s="113"/>
      <c r="F64" s="270">
        <v>3</v>
      </c>
      <c r="G64" s="270">
        <v>3</v>
      </c>
    </row>
    <row r="65" spans="1:7" ht="27" customHeight="1" outlineLevel="1">
      <c r="A65" s="44" t="s">
        <v>50</v>
      </c>
      <c r="B65" s="112" t="s">
        <v>41</v>
      </c>
      <c r="C65" s="113" t="s">
        <v>180</v>
      </c>
      <c r="D65" s="113" t="s">
        <v>355</v>
      </c>
      <c r="E65" s="113" t="s">
        <v>51</v>
      </c>
      <c r="F65" s="270">
        <v>3</v>
      </c>
      <c r="G65" s="270">
        <v>3</v>
      </c>
    </row>
    <row r="66" spans="1:7" ht="27.75" customHeight="1" outlineLevel="1">
      <c r="A66" s="44" t="s">
        <v>52</v>
      </c>
      <c r="B66" s="112" t="s">
        <v>41</v>
      </c>
      <c r="C66" s="113" t="s">
        <v>180</v>
      </c>
      <c r="D66" s="113" t="s">
        <v>355</v>
      </c>
      <c r="E66" s="113" t="s">
        <v>53</v>
      </c>
      <c r="F66" s="270">
        <v>3</v>
      </c>
      <c r="G66" s="270">
        <v>3</v>
      </c>
    </row>
    <row r="67" spans="1:7" ht="40.5" customHeight="1" outlineLevel="1">
      <c r="A67" s="191" t="s">
        <v>378</v>
      </c>
      <c r="B67" s="116" t="s">
        <v>41</v>
      </c>
      <c r="C67" s="117" t="s">
        <v>180</v>
      </c>
      <c r="D67" s="111" t="s">
        <v>307</v>
      </c>
      <c r="E67" s="117"/>
      <c r="F67" s="268">
        <v>3</v>
      </c>
      <c r="G67" s="268">
        <v>3</v>
      </c>
    </row>
    <row r="68" spans="1:7" ht="27.75" customHeight="1" outlineLevel="1">
      <c r="A68" s="141" t="s">
        <v>380</v>
      </c>
      <c r="B68" s="118" t="s">
        <v>41</v>
      </c>
      <c r="C68" s="119" t="s">
        <v>180</v>
      </c>
      <c r="D68" s="113" t="s">
        <v>328</v>
      </c>
      <c r="E68" s="119"/>
      <c r="F68" s="269">
        <v>3</v>
      </c>
      <c r="G68" s="269">
        <v>3</v>
      </c>
    </row>
    <row r="69" spans="1:7" ht="21.75" customHeight="1" outlineLevel="1">
      <c r="A69" s="50" t="s">
        <v>379</v>
      </c>
      <c r="B69" s="112" t="s">
        <v>41</v>
      </c>
      <c r="C69" s="113" t="s">
        <v>180</v>
      </c>
      <c r="D69" s="113" t="s">
        <v>358</v>
      </c>
      <c r="E69" s="113"/>
      <c r="F69" s="270">
        <v>3</v>
      </c>
      <c r="G69" s="270">
        <v>3</v>
      </c>
    </row>
    <row r="70" spans="1:7" ht="31.5" customHeight="1" outlineLevel="1">
      <c r="A70" s="49" t="s">
        <v>305</v>
      </c>
      <c r="B70" s="112" t="s">
        <v>41</v>
      </c>
      <c r="C70" s="113" t="s">
        <v>180</v>
      </c>
      <c r="D70" s="113" t="s">
        <v>358</v>
      </c>
      <c r="E70" s="113"/>
      <c r="F70" s="270">
        <v>3</v>
      </c>
      <c r="G70" s="270">
        <v>3</v>
      </c>
    </row>
    <row r="71" spans="1:7" ht="27.75" customHeight="1" outlineLevel="1">
      <c r="A71" s="44" t="s">
        <v>399</v>
      </c>
      <c r="B71" s="112" t="s">
        <v>41</v>
      </c>
      <c r="C71" s="113" t="s">
        <v>180</v>
      </c>
      <c r="D71" s="113" t="s">
        <v>358</v>
      </c>
      <c r="E71" s="113" t="s">
        <v>51</v>
      </c>
      <c r="F71" s="270">
        <v>3</v>
      </c>
      <c r="G71" s="270">
        <v>3</v>
      </c>
    </row>
    <row r="72" spans="1:7" ht="27.75" customHeight="1" outlineLevel="1">
      <c r="A72" s="44" t="s">
        <v>52</v>
      </c>
      <c r="B72" s="112" t="s">
        <v>41</v>
      </c>
      <c r="C72" s="113" t="s">
        <v>180</v>
      </c>
      <c r="D72" s="113" t="s">
        <v>358</v>
      </c>
      <c r="E72" s="113" t="s">
        <v>53</v>
      </c>
      <c r="F72" s="270">
        <v>3</v>
      </c>
      <c r="G72" s="270">
        <v>3</v>
      </c>
    </row>
    <row r="73" spans="1:7" ht="41.25" customHeight="1" outlineLevel="1">
      <c r="A73" s="192" t="s">
        <v>381</v>
      </c>
      <c r="B73" s="116" t="s">
        <v>41</v>
      </c>
      <c r="C73" s="117" t="s">
        <v>180</v>
      </c>
      <c r="D73" s="117" t="s">
        <v>356</v>
      </c>
      <c r="E73" s="117"/>
      <c r="F73" s="268">
        <v>5</v>
      </c>
      <c r="G73" s="268">
        <v>5</v>
      </c>
    </row>
    <row r="74" spans="1:7" ht="36.75" customHeight="1" outlineLevel="1">
      <c r="A74" s="140" t="s">
        <v>308</v>
      </c>
      <c r="B74" s="118" t="s">
        <v>41</v>
      </c>
      <c r="C74" s="119" t="s">
        <v>180</v>
      </c>
      <c r="D74" s="119" t="s">
        <v>330</v>
      </c>
      <c r="E74" s="119"/>
      <c r="F74" s="269">
        <v>5</v>
      </c>
      <c r="G74" s="269">
        <v>5</v>
      </c>
    </row>
    <row r="75" spans="1:7" ht="27.75" customHeight="1" outlineLevel="1">
      <c r="A75" s="49" t="s">
        <v>305</v>
      </c>
      <c r="B75" s="112" t="s">
        <v>41</v>
      </c>
      <c r="C75" s="113" t="s">
        <v>180</v>
      </c>
      <c r="D75" s="113" t="s">
        <v>331</v>
      </c>
      <c r="E75" s="113"/>
      <c r="F75" s="270">
        <v>5</v>
      </c>
      <c r="G75" s="270">
        <v>5</v>
      </c>
    </row>
    <row r="76" spans="1:7" ht="27.75" customHeight="1" outlineLevel="1">
      <c r="A76" s="44" t="s">
        <v>50</v>
      </c>
      <c r="B76" s="112" t="s">
        <v>41</v>
      </c>
      <c r="C76" s="113" t="s">
        <v>180</v>
      </c>
      <c r="D76" s="113" t="s">
        <v>331</v>
      </c>
      <c r="E76" s="113" t="s">
        <v>51</v>
      </c>
      <c r="F76" s="270">
        <v>5</v>
      </c>
      <c r="G76" s="270">
        <v>5</v>
      </c>
    </row>
    <row r="77" spans="1:7" ht="27.75" customHeight="1" outlineLevel="1">
      <c r="A77" s="44" t="s">
        <v>52</v>
      </c>
      <c r="B77" s="112" t="s">
        <v>41</v>
      </c>
      <c r="C77" s="113" t="s">
        <v>180</v>
      </c>
      <c r="D77" s="113" t="s">
        <v>331</v>
      </c>
      <c r="E77" s="113" t="s">
        <v>53</v>
      </c>
      <c r="F77" s="270">
        <v>5</v>
      </c>
      <c r="G77" s="270">
        <v>5</v>
      </c>
    </row>
    <row r="78" spans="1:7" ht="27.75" customHeight="1" outlineLevel="1">
      <c r="A78" s="282" t="s">
        <v>404</v>
      </c>
      <c r="B78" s="120" t="s">
        <v>59</v>
      </c>
      <c r="C78" s="111" t="s">
        <v>27</v>
      </c>
      <c r="D78" s="111" t="s">
        <v>301</v>
      </c>
      <c r="E78" s="113"/>
      <c r="F78" s="268">
        <v>6</v>
      </c>
      <c r="G78" s="268">
        <v>6</v>
      </c>
    </row>
    <row r="79" spans="1:7" ht="27.75" customHeight="1" outlineLevel="1" thickBot="1">
      <c r="A79" s="283" t="s">
        <v>405</v>
      </c>
      <c r="B79" s="120" t="s">
        <v>59</v>
      </c>
      <c r="C79" s="111" t="s">
        <v>26</v>
      </c>
      <c r="D79" s="111" t="s">
        <v>406</v>
      </c>
      <c r="E79" s="111"/>
      <c r="F79" s="268">
        <v>3</v>
      </c>
      <c r="G79" s="268">
        <v>3</v>
      </c>
    </row>
    <row r="80" spans="1:7" ht="32.25" customHeight="1" outlineLevel="1" thickBot="1">
      <c r="A80" s="284" t="s">
        <v>154</v>
      </c>
      <c r="B80" s="116" t="s">
        <v>59</v>
      </c>
      <c r="C80" s="117" t="s">
        <v>26</v>
      </c>
      <c r="D80" s="117" t="s">
        <v>407</v>
      </c>
      <c r="E80" s="117"/>
      <c r="F80" s="269">
        <v>3</v>
      </c>
      <c r="G80" s="269">
        <v>3</v>
      </c>
    </row>
    <row r="81" spans="1:7" ht="27.75" customHeight="1" outlineLevel="1">
      <c r="A81" s="109" t="s">
        <v>408</v>
      </c>
      <c r="B81" s="118" t="s">
        <v>59</v>
      </c>
      <c r="C81" s="119" t="s">
        <v>26</v>
      </c>
      <c r="D81" s="119" t="s">
        <v>407</v>
      </c>
      <c r="E81" s="119"/>
      <c r="F81" s="270">
        <v>3</v>
      </c>
      <c r="G81" s="270">
        <v>3</v>
      </c>
    </row>
    <row r="82" spans="1:7" ht="27.75" customHeight="1" outlineLevel="1">
      <c r="A82" s="44" t="s">
        <v>35</v>
      </c>
      <c r="B82" s="112" t="s">
        <v>59</v>
      </c>
      <c r="C82" s="113" t="s">
        <v>26</v>
      </c>
      <c r="D82" s="113" t="s">
        <v>407</v>
      </c>
      <c r="E82" s="113" t="s">
        <v>37</v>
      </c>
      <c r="F82" s="270">
        <v>3</v>
      </c>
      <c r="G82" s="270">
        <v>3</v>
      </c>
    </row>
    <row r="83" spans="1:7" ht="27.75" customHeight="1" outlineLevel="1">
      <c r="A83" s="49" t="s">
        <v>182</v>
      </c>
      <c r="B83" s="112" t="s">
        <v>59</v>
      </c>
      <c r="C83" s="113" t="s">
        <v>26</v>
      </c>
      <c r="D83" s="113" t="s">
        <v>407</v>
      </c>
      <c r="E83" s="113" t="s">
        <v>183</v>
      </c>
      <c r="F83" s="270">
        <v>3</v>
      </c>
      <c r="G83" s="270">
        <v>3</v>
      </c>
    </row>
    <row r="84" spans="1:7" ht="27.75" customHeight="1" outlineLevel="1">
      <c r="A84" s="285" t="s">
        <v>412</v>
      </c>
      <c r="B84" s="120" t="s">
        <v>59</v>
      </c>
      <c r="C84" s="111" t="s">
        <v>414</v>
      </c>
      <c r="D84" s="111" t="s">
        <v>420</v>
      </c>
      <c r="E84" s="111"/>
      <c r="F84" s="267">
        <v>3</v>
      </c>
      <c r="G84" s="267">
        <v>3</v>
      </c>
    </row>
    <row r="85" spans="1:7" ht="27.75" customHeight="1" outlineLevel="1">
      <c r="A85" s="285" t="s">
        <v>410</v>
      </c>
      <c r="B85" s="120" t="s">
        <v>59</v>
      </c>
      <c r="C85" s="111" t="s">
        <v>414</v>
      </c>
      <c r="D85" s="111" t="s">
        <v>420</v>
      </c>
      <c r="E85" s="111"/>
      <c r="F85" s="268">
        <v>3</v>
      </c>
      <c r="G85" s="268">
        <v>3</v>
      </c>
    </row>
    <row r="86" spans="1:7" ht="27.75" customHeight="1" outlineLevel="1">
      <c r="A86" s="287" t="s">
        <v>413</v>
      </c>
      <c r="B86" s="118" t="s">
        <v>59</v>
      </c>
      <c r="C86" s="119" t="s">
        <v>414</v>
      </c>
      <c r="D86" s="119" t="s">
        <v>415</v>
      </c>
      <c r="E86" s="119"/>
      <c r="F86" s="269">
        <v>3</v>
      </c>
      <c r="G86" s="269">
        <v>3</v>
      </c>
    </row>
    <row r="87" spans="1:7" ht="27.75" customHeight="1" outlineLevel="1">
      <c r="A87" s="287" t="s">
        <v>154</v>
      </c>
      <c r="B87" s="118" t="s">
        <v>59</v>
      </c>
      <c r="C87" s="119" t="s">
        <v>414</v>
      </c>
      <c r="D87" s="119" t="s">
        <v>415</v>
      </c>
      <c r="E87" s="119"/>
      <c r="F87" s="269">
        <v>3</v>
      </c>
      <c r="G87" s="269">
        <v>3</v>
      </c>
    </row>
    <row r="88" spans="1:7" ht="27.75" customHeight="1" outlineLevel="1">
      <c r="A88" s="288" t="s">
        <v>411</v>
      </c>
      <c r="B88" s="112" t="s">
        <v>59</v>
      </c>
      <c r="C88" s="113" t="s">
        <v>414</v>
      </c>
      <c r="D88" s="113" t="s">
        <v>415</v>
      </c>
      <c r="E88" s="113"/>
      <c r="F88" s="270">
        <v>3</v>
      </c>
      <c r="G88" s="270">
        <v>3</v>
      </c>
    </row>
    <row r="89" spans="1:7" ht="27.75" customHeight="1" outlineLevel="1">
      <c r="A89" s="286" t="s">
        <v>50</v>
      </c>
      <c r="B89" s="112" t="s">
        <v>59</v>
      </c>
      <c r="C89" s="113" t="s">
        <v>414</v>
      </c>
      <c r="D89" s="113" t="s">
        <v>415</v>
      </c>
      <c r="E89" s="112" t="s">
        <v>51</v>
      </c>
      <c r="F89" s="270">
        <v>3</v>
      </c>
      <c r="G89" s="270">
        <v>3</v>
      </c>
    </row>
    <row r="90" spans="1:7" ht="27.75" customHeight="1" outlineLevel="1">
      <c r="A90" s="286" t="s">
        <v>52</v>
      </c>
      <c r="B90" s="112" t="s">
        <v>59</v>
      </c>
      <c r="C90" s="113" t="s">
        <v>414</v>
      </c>
      <c r="D90" s="113" t="s">
        <v>415</v>
      </c>
      <c r="E90" s="112" t="s">
        <v>53</v>
      </c>
      <c r="F90" s="270">
        <v>3</v>
      </c>
      <c r="G90" s="270">
        <v>3</v>
      </c>
    </row>
    <row r="91" spans="1:8" ht="25.5" customHeight="1" outlineLevel="1">
      <c r="A91" s="46" t="s">
        <v>181</v>
      </c>
      <c r="B91" s="120" t="s">
        <v>179</v>
      </c>
      <c r="C91" s="120" t="s">
        <v>27</v>
      </c>
      <c r="D91" s="120"/>
      <c r="E91" s="120"/>
      <c r="F91" s="272">
        <v>2464.7</v>
      </c>
      <c r="G91" s="272">
        <v>2519.7</v>
      </c>
      <c r="H91" s="45"/>
    </row>
    <row r="92" spans="1:8" ht="20.25" customHeight="1" outlineLevel="1">
      <c r="A92" s="40" t="s">
        <v>203</v>
      </c>
      <c r="B92" s="120" t="s">
        <v>179</v>
      </c>
      <c r="C92" s="120" t="s">
        <v>41</v>
      </c>
      <c r="D92" s="116" t="s">
        <v>301</v>
      </c>
      <c r="E92" s="120"/>
      <c r="F92" s="272">
        <v>2464.7</v>
      </c>
      <c r="G92" s="272">
        <v>2519.7</v>
      </c>
      <c r="H92" s="45"/>
    </row>
    <row r="93" spans="1:8" ht="33.75" customHeight="1" outlineLevel="1">
      <c r="A93" s="40" t="s">
        <v>154</v>
      </c>
      <c r="B93" s="116" t="s">
        <v>179</v>
      </c>
      <c r="C93" s="116" t="s">
        <v>41</v>
      </c>
      <c r="D93" s="116" t="s">
        <v>444</v>
      </c>
      <c r="E93" s="116"/>
      <c r="F93" s="116" t="s">
        <v>525</v>
      </c>
      <c r="G93" s="116" t="s">
        <v>525</v>
      </c>
      <c r="H93" s="45"/>
    </row>
    <row r="94" spans="1:8" ht="20.25" customHeight="1" outlineLevel="1">
      <c r="A94" s="109" t="s">
        <v>445</v>
      </c>
      <c r="B94" s="118" t="s">
        <v>179</v>
      </c>
      <c r="C94" s="118" t="s">
        <v>41</v>
      </c>
      <c r="D94" s="118" t="s">
        <v>446</v>
      </c>
      <c r="E94" s="118"/>
      <c r="F94" s="118" t="s">
        <v>525</v>
      </c>
      <c r="G94" s="118" t="s">
        <v>525</v>
      </c>
      <c r="H94" s="45"/>
    </row>
    <row r="95" spans="1:8" ht="31.5" customHeight="1" outlineLevel="1">
      <c r="A95" s="44" t="s">
        <v>50</v>
      </c>
      <c r="B95" s="112" t="s">
        <v>179</v>
      </c>
      <c r="C95" s="112" t="s">
        <v>41</v>
      </c>
      <c r="D95" s="118" t="s">
        <v>446</v>
      </c>
      <c r="E95" s="112" t="s">
        <v>51</v>
      </c>
      <c r="F95" s="112" t="s">
        <v>525</v>
      </c>
      <c r="G95" s="112" t="s">
        <v>525</v>
      </c>
      <c r="H95" s="45"/>
    </row>
    <row r="96" spans="1:8" ht="34.5" customHeight="1" outlineLevel="1">
      <c r="A96" s="44" t="s">
        <v>52</v>
      </c>
      <c r="B96" s="112" t="s">
        <v>179</v>
      </c>
      <c r="C96" s="112" t="s">
        <v>41</v>
      </c>
      <c r="D96" s="118" t="s">
        <v>446</v>
      </c>
      <c r="E96" s="112" t="s">
        <v>53</v>
      </c>
      <c r="F96" s="112" t="s">
        <v>525</v>
      </c>
      <c r="G96" s="112" t="s">
        <v>525</v>
      </c>
      <c r="H96" s="45"/>
    </row>
    <row r="97" spans="1:7" ht="39.75" customHeight="1" outlineLevel="1">
      <c r="A97" s="144" t="s">
        <v>385</v>
      </c>
      <c r="B97" s="116" t="s">
        <v>179</v>
      </c>
      <c r="C97" s="116" t="s">
        <v>41</v>
      </c>
      <c r="D97" s="116" t="s">
        <v>332</v>
      </c>
      <c r="E97" s="116"/>
      <c r="F97" s="273">
        <v>5</v>
      </c>
      <c r="G97" s="273">
        <v>5</v>
      </c>
    </row>
    <row r="98" spans="1:7" ht="26.25" customHeight="1" outlineLevel="1">
      <c r="A98" s="145" t="s">
        <v>310</v>
      </c>
      <c r="B98" s="118" t="s">
        <v>179</v>
      </c>
      <c r="C98" s="118" t="s">
        <v>41</v>
      </c>
      <c r="D98" s="118" t="s">
        <v>333</v>
      </c>
      <c r="E98" s="118"/>
      <c r="F98" s="274">
        <v>5</v>
      </c>
      <c r="G98" s="274">
        <v>5</v>
      </c>
    </row>
    <row r="99" spans="1:7" ht="18.75" customHeight="1" outlineLevel="1">
      <c r="A99" s="49" t="s">
        <v>311</v>
      </c>
      <c r="B99" s="118" t="s">
        <v>179</v>
      </c>
      <c r="C99" s="118" t="s">
        <v>41</v>
      </c>
      <c r="D99" s="112" t="s">
        <v>334</v>
      </c>
      <c r="E99" s="112"/>
      <c r="F99" s="275">
        <v>5</v>
      </c>
      <c r="G99" s="275">
        <v>5</v>
      </c>
    </row>
    <row r="100" spans="1:7" ht="28.5" customHeight="1" outlineLevel="1">
      <c r="A100" s="44" t="s">
        <v>399</v>
      </c>
      <c r="B100" s="118" t="s">
        <v>179</v>
      </c>
      <c r="C100" s="118" t="s">
        <v>41</v>
      </c>
      <c r="D100" s="112" t="s">
        <v>334</v>
      </c>
      <c r="E100" s="112" t="s">
        <v>51</v>
      </c>
      <c r="F100" s="275">
        <v>5</v>
      </c>
      <c r="G100" s="275">
        <v>5</v>
      </c>
    </row>
    <row r="101" spans="1:7" ht="28.5" customHeight="1" outlineLevel="1">
      <c r="A101" s="44" t="s">
        <v>52</v>
      </c>
      <c r="B101" s="118" t="s">
        <v>179</v>
      </c>
      <c r="C101" s="118" t="s">
        <v>41</v>
      </c>
      <c r="D101" s="112" t="s">
        <v>334</v>
      </c>
      <c r="E101" s="112" t="s">
        <v>53</v>
      </c>
      <c r="F101" s="275">
        <v>5</v>
      </c>
      <c r="G101" s="275">
        <v>5</v>
      </c>
    </row>
    <row r="102" spans="1:7" ht="24" customHeight="1" outlineLevel="1">
      <c r="A102" s="144" t="s">
        <v>383</v>
      </c>
      <c r="B102" s="116" t="s">
        <v>179</v>
      </c>
      <c r="C102" s="116" t="s">
        <v>41</v>
      </c>
      <c r="D102" s="125" t="s">
        <v>314</v>
      </c>
      <c r="E102" s="116"/>
      <c r="F102" s="273">
        <v>2109.7</v>
      </c>
      <c r="G102" s="273">
        <v>2164.7</v>
      </c>
    </row>
    <row r="103" spans="1:7" ht="27" customHeight="1" outlineLevel="1">
      <c r="A103" s="145" t="s">
        <v>312</v>
      </c>
      <c r="B103" s="118" t="s">
        <v>179</v>
      </c>
      <c r="C103" s="118" t="s">
        <v>41</v>
      </c>
      <c r="D103" s="126" t="s">
        <v>335</v>
      </c>
      <c r="E103" s="118"/>
      <c r="F103" s="274">
        <v>2109.7</v>
      </c>
      <c r="G103" s="274">
        <v>2164.7</v>
      </c>
    </row>
    <row r="104" spans="1:7" ht="18" customHeight="1" outlineLevel="1">
      <c r="A104" s="49" t="s">
        <v>313</v>
      </c>
      <c r="B104" s="112" t="s">
        <v>179</v>
      </c>
      <c r="C104" s="112" t="s">
        <v>41</v>
      </c>
      <c r="D104" s="126" t="s">
        <v>357</v>
      </c>
      <c r="E104" s="112"/>
      <c r="F104" s="275">
        <v>2109.7</v>
      </c>
      <c r="G104" s="275">
        <v>2164.7</v>
      </c>
    </row>
    <row r="105" spans="1:7" ht="29.25" customHeight="1" outlineLevel="1">
      <c r="A105" s="44" t="s">
        <v>50</v>
      </c>
      <c r="B105" s="112" t="s">
        <v>179</v>
      </c>
      <c r="C105" s="112" t="s">
        <v>41</v>
      </c>
      <c r="D105" s="126" t="s">
        <v>357</v>
      </c>
      <c r="E105" s="112" t="s">
        <v>51</v>
      </c>
      <c r="F105" s="275">
        <v>2109.7</v>
      </c>
      <c r="G105" s="275">
        <v>2164.7</v>
      </c>
    </row>
    <row r="106" spans="1:7" ht="27.75" customHeight="1" outlineLevel="1">
      <c r="A106" s="44" t="s">
        <v>52</v>
      </c>
      <c r="B106" s="112" t="s">
        <v>179</v>
      </c>
      <c r="C106" s="112" t="s">
        <v>41</v>
      </c>
      <c r="D106" s="126" t="s">
        <v>357</v>
      </c>
      <c r="E106" s="112" t="s">
        <v>53</v>
      </c>
      <c r="F106" s="275">
        <v>2109.7</v>
      </c>
      <c r="G106" s="275">
        <v>2164.7</v>
      </c>
    </row>
    <row r="107" spans="1:7" ht="14.25" outlineLevel="1">
      <c r="A107" s="106" t="s">
        <v>214</v>
      </c>
      <c r="B107" s="120" t="s">
        <v>175</v>
      </c>
      <c r="C107" s="120" t="s">
        <v>27</v>
      </c>
      <c r="D107" s="125"/>
      <c r="E107" s="120"/>
      <c r="F107" s="272">
        <v>3</v>
      </c>
      <c r="G107" s="272">
        <v>3</v>
      </c>
    </row>
    <row r="108" spans="1:8" ht="17.25" customHeight="1" outlineLevel="1">
      <c r="A108" s="52" t="s">
        <v>184</v>
      </c>
      <c r="B108" s="116" t="s">
        <v>175</v>
      </c>
      <c r="C108" s="116" t="s">
        <v>175</v>
      </c>
      <c r="D108" s="116"/>
      <c r="E108" s="116"/>
      <c r="F108" s="273">
        <v>3</v>
      </c>
      <c r="G108" s="273">
        <v>3</v>
      </c>
      <c r="H108" s="45"/>
    </row>
    <row r="109" spans="1:7" ht="39" customHeight="1" outlineLevel="1">
      <c r="A109" s="145" t="s">
        <v>384</v>
      </c>
      <c r="B109" s="118" t="s">
        <v>175</v>
      </c>
      <c r="C109" s="118" t="s">
        <v>175</v>
      </c>
      <c r="D109" s="118" t="s">
        <v>336</v>
      </c>
      <c r="E109" s="118"/>
      <c r="F109" s="273">
        <v>3</v>
      </c>
      <c r="G109" s="273">
        <v>3</v>
      </c>
    </row>
    <row r="110" spans="1:7" ht="29.25" customHeight="1" outlineLevel="1">
      <c r="A110" s="145" t="s">
        <v>315</v>
      </c>
      <c r="B110" s="118" t="s">
        <v>175</v>
      </c>
      <c r="C110" s="118" t="s">
        <v>175</v>
      </c>
      <c r="D110" s="118" t="s">
        <v>337</v>
      </c>
      <c r="E110" s="118"/>
      <c r="F110" s="274">
        <v>3</v>
      </c>
      <c r="G110" s="274">
        <v>3</v>
      </c>
    </row>
    <row r="111" spans="1:7" ht="21.75" customHeight="1" outlineLevel="1">
      <c r="A111" s="145" t="s">
        <v>184</v>
      </c>
      <c r="B111" s="118" t="s">
        <v>175</v>
      </c>
      <c r="C111" s="118" t="s">
        <v>175</v>
      </c>
      <c r="D111" s="118" t="s">
        <v>338</v>
      </c>
      <c r="E111" s="118"/>
      <c r="F111" s="274">
        <v>3</v>
      </c>
      <c r="G111" s="274">
        <v>3</v>
      </c>
    </row>
    <row r="112" spans="1:7" ht="30" customHeight="1" outlineLevel="1">
      <c r="A112" s="44" t="s">
        <v>399</v>
      </c>
      <c r="B112" s="112" t="s">
        <v>175</v>
      </c>
      <c r="C112" s="112" t="s">
        <v>175</v>
      </c>
      <c r="D112" s="112" t="s">
        <v>338</v>
      </c>
      <c r="E112" s="112" t="s">
        <v>51</v>
      </c>
      <c r="F112" s="275">
        <v>3</v>
      </c>
      <c r="G112" s="275">
        <v>3</v>
      </c>
    </row>
    <row r="113" spans="1:7" ht="27" customHeight="1" outlineLevel="1">
      <c r="A113" s="44" t="s">
        <v>52</v>
      </c>
      <c r="B113" s="112" t="s">
        <v>175</v>
      </c>
      <c r="C113" s="112" t="s">
        <v>175</v>
      </c>
      <c r="D113" s="112" t="s">
        <v>338</v>
      </c>
      <c r="E113" s="112" t="s">
        <v>53</v>
      </c>
      <c r="F113" s="275">
        <v>3</v>
      </c>
      <c r="G113" s="275">
        <v>3</v>
      </c>
    </row>
    <row r="114" spans="1:7" ht="15.75" customHeight="1" outlineLevel="1">
      <c r="A114" s="27" t="s">
        <v>185</v>
      </c>
      <c r="B114" s="120" t="s">
        <v>176</v>
      </c>
      <c r="C114" s="120" t="s">
        <v>27</v>
      </c>
      <c r="D114" s="120"/>
      <c r="E114" s="120"/>
      <c r="F114" s="272">
        <v>980</v>
      </c>
      <c r="G114" s="272">
        <v>970</v>
      </c>
    </row>
    <row r="115" spans="1:7" s="53" customFormat="1" ht="15.75" customHeight="1">
      <c r="A115" s="124" t="s">
        <v>186</v>
      </c>
      <c r="B115" s="120" t="s">
        <v>176</v>
      </c>
      <c r="C115" s="120" t="s">
        <v>26</v>
      </c>
      <c r="D115" s="120"/>
      <c r="E115" s="120"/>
      <c r="F115" s="272">
        <v>980</v>
      </c>
      <c r="G115" s="272">
        <v>970</v>
      </c>
    </row>
    <row r="116" spans="1:8" s="56" customFormat="1" ht="19.5" customHeight="1">
      <c r="A116" s="138" t="s">
        <v>233</v>
      </c>
      <c r="B116" s="116" t="s">
        <v>176</v>
      </c>
      <c r="C116" s="116" t="s">
        <v>26</v>
      </c>
      <c r="D116" s="116" t="s">
        <v>316</v>
      </c>
      <c r="E116" s="116"/>
      <c r="F116" s="273">
        <v>980</v>
      </c>
      <c r="G116" s="273">
        <v>970</v>
      </c>
      <c r="H116" s="55"/>
    </row>
    <row r="117" spans="1:8" s="56" customFormat="1" ht="54.75" customHeight="1">
      <c r="A117" s="192" t="s">
        <v>490</v>
      </c>
      <c r="B117" s="116" t="s">
        <v>176</v>
      </c>
      <c r="C117" s="116" t="s">
        <v>26</v>
      </c>
      <c r="D117" s="116" t="s">
        <v>316</v>
      </c>
      <c r="E117" s="116"/>
      <c r="F117" s="273">
        <v>979</v>
      </c>
      <c r="G117" s="273">
        <v>969</v>
      </c>
      <c r="H117" s="55"/>
    </row>
    <row r="118" spans="1:7" s="56" customFormat="1" ht="35.25" customHeight="1">
      <c r="A118" s="192" t="s">
        <v>350</v>
      </c>
      <c r="B118" s="116" t="s">
        <v>176</v>
      </c>
      <c r="C118" s="116" t="s">
        <v>26</v>
      </c>
      <c r="D118" s="112" t="s">
        <v>343</v>
      </c>
      <c r="E118" s="116"/>
      <c r="F118" s="273">
        <v>910</v>
      </c>
      <c r="G118" s="273">
        <v>900</v>
      </c>
    </row>
    <row r="119" spans="1:7" ht="33" customHeight="1">
      <c r="A119" s="54" t="s">
        <v>342</v>
      </c>
      <c r="B119" s="121" t="s">
        <v>176</v>
      </c>
      <c r="C119" s="121" t="s">
        <v>26</v>
      </c>
      <c r="D119" s="112" t="s">
        <v>339</v>
      </c>
      <c r="E119" s="121"/>
      <c r="F119" s="275">
        <v>910</v>
      </c>
      <c r="G119" s="275">
        <v>900</v>
      </c>
    </row>
    <row r="120" spans="1:7" ht="56.25" customHeight="1">
      <c r="A120" s="44" t="s">
        <v>35</v>
      </c>
      <c r="B120" s="121" t="s">
        <v>176</v>
      </c>
      <c r="C120" s="121" t="s">
        <v>26</v>
      </c>
      <c r="D120" s="112" t="s">
        <v>339</v>
      </c>
      <c r="E120" s="112" t="s">
        <v>37</v>
      </c>
      <c r="F120" s="275">
        <v>910</v>
      </c>
      <c r="G120" s="275">
        <v>900</v>
      </c>
    </row>
    <row r="121" spans="1:9" ht="18" customHeight="1">
      <c r="A121" s="49" t="s">
        <v>182</v>
      </c>
      <c r="B121" s="112" t="s">
        <v>176</v>
      </c>
      <c r="C121" s="112" t="s">
        <v>26</v>
      </c>
      <c r="D121" s="112" t="s">
        <v>339</v>
      </c>
      <c r="E121" s="112" t="s">
        <v>183</v>
      </c>
      <c r="F121" s="275">
        <v>910</v>
      </c>
      <c r="G121" s="275">
        <v>900</v>
      </c>
      <c r="I121" s="39"/>
    </row>
    <row r="122" spans="1:9" ht="32.25" customHeight="1">
      <c r="A122" s="192" t="s">
        <v>340</v>
      </c>
      <c r="B122" s="116" t="s">
        <v>176</v>
      </c>
      <c r="C122" s="116" t="s">
        <v>26</v>
      </c>
      <c r="D122" s="112" t="s">
        <v>344</v>
      </c>
      <c r="E122" s="116"/>
      <c r="F122" s="273">
        <v>69</v>
      </c>
      <c r="G122" s="273">
        <v>69</v>
      </c>
      <c r="I122" s="39"/>
    </row>
    <row r="123" spans="1:9" ht="27.75" customHeight="1">
      <c r="A123" s="44" t="s">
        <v>341</v>
      </c>
      <c r="B123" s="112" t="s">
        <v>176</v>
      </c>
      <c r="C123" s="112" t="s">
        <v>26</v>
      </c>
      <c r="D123" s="112" t="s">
        <v>345</v>
      </c>
      <c r="E123" s="112"/>
      <c r="F123" s="275">
        <v>69</v>
      </c>
      <c r="G123" s="275">
        <v>69</v>
      </c>
      <c r="I123" s="39"/>
    </row>
    <row r="124" spans="1:9" ht="30.75" customHeight="1">
      <c r="A124" s="44" t="s">
        <v>399</v>
      </c>
      <c r="B124" s="112" t="s">
        <v>176</v>
      </c>
      <c r="C124" s="112" t="s">
        <v>26</v>
      </c>
      <c r="D124" s="112" t="s">
        <v>345</v>
      </c>
      <c r="E124" s="112" t="s">
        <v>51</v>
      </c>
      <c r="F124" s="275">
        <v>66</v>
      </c>
      <c r="G124" s="275">
        <v>66</v>
      </c>
      <c r="I124" s="39"/>
    </row>
    <row r="125" spans="1:7" ht="28.5" customHeight="1">
      <c r="A125" s="44" t="s">
        <v>52</v>
      </c>
      <c r="B125" s="112" t="s">
        <v>176</v>
      </c>
      <c r="C125" s="112" t="s">
        <v>26</v>
      </c>
      <c r="D125" s="112" t="s">
        <v>345</v>
      </c>
      <c r="E125" s="112" t="s">
        <v>53</v>
      </c>
      <c r="F125" s="275">
        <v>66</v>
      </c>
      <c r="G125" s="275">
        <v>66</v>
      </c>
    </row>
    <row r="126" spans="1:7" ht="15">
      <c r="A126" s="44" t="s">
        <v>54</v>
      </c>
      <c r="B126" s="112" t="s">
        <v>176</v>
      </c>
      <c r="C126" s="112" t="s">
        <v>26</v>
      </c>
      <c r="D126" s="112" t="s">
        <v>345</v>
      </c>
      <c r="E126" s="112" t="s">
        <v>55</v>
      </c>
      <c r="F126" s="275">
        <v>3</v>
      </c>
      <c r="G126" s="275">
        <v>3</v>
      </c>
    </row>
    <row r="127" spans="1:7" ht="17.25" customHeight="1">
      <c r="A127" s="44" t="s">
        <v>56</v>
      </c>
      <c r="B127" s="112" t="s">
        <v>176</v>
      </c>
      <c r="C127" s="112" t="s">
        <v>26</v>
      </c>
      <c r="D127" s="112" t="s">
        <v>345</v>
      </c>
      <c r="E127" s="112" t="s">
        <v>106</v>
      </c>
      <c r="F127" s="275">
        <v>3</v>
      </c>
      <c r="G127" s="275">
        <v>3</v>
      </c>
    </row>
    <row r="128" spans="1:7" ht="39" customHeight="1">
      <c r="A128" s="145" t="s">
        <v>385</v>
      </c>
      <c r="B128" s="116" t="s">
        <v>176</v>
      </c>
      <c r="C128" s="116" t="s">
        <v>26</v>
      </c>
      <c r="D128" s="116" t="s">
        <v>332</v>
      </c>
      <c r="E128" s="116"/>
      <c r="F128" s="273">
        <v>1</v>
      </c>
      <c r="G128" s="273">
        <v>1</v>
      </c>
    </row>
    <row r="129" spans="1:7" ht="29.25" customHeight="1">
      <c r="A129" s="145" t="s">
        <v>310</v>
      </c>
      <c r="B129" s="118" t="s">
        <v>176</v>
      </c>
      <c r="C129" s="118" t="s">
        <v>26</v>
      </c>
      <c r="D129" s="118" t="s">
        <v>333</v>
      </c>
      <c r="E129" s="116"/>
      <c r="F129" s="274">
        <v>1</v>
      </c>
      <c r="G129" s="274">
        <v>1</v>
      </c>
    </row>
    <row r="130" spans="1:7" ht="17.25" customHeight="1">
      <c r="A130" s="49" t="s">
        <v>311</v>
      </c>
      <c r="B130" s="118" t="s">
        <v>176</v>
      </c>
      <c r="C130" s="118" t="s">
        <v>26</v>
      </c>
      <c r="D130" s="112" t="s">
        <v>334</v>
      </c>
      <c r="E130" s="112"/>
      <c r="F130" s="275">
        <v>1</v>
      </c>
      <c r="G130" s="275">
        <v>1</v>
      </c>
    </row>
    <row r="131" spans="1:7" ht="31.5" customHeight="1">
      <c r="A131" s="44" t="s">
        <v>399</v>
      </c>
      <c r="B131" s="118" t="s">
        <v>176</v>
      </c>
      <c r="C131" s="118" t="s">
        <v>26</v>
      </c>
      <c r="D131" s="112" t="s">
        <v>334</v>
      </c>
      <c r="E131" s="112" t="s">
        <v>51</v>
      </c>
      <c r="F131" s="275">
        <v>1</v>
      </c>
      <c r="G131" s="275">
        <v>1</v>
      </c>
    </row>
    <row r="132" spans="1:7" ht="28.5" customHeight="1">
      <c r="A132" s="44" t="s">
        <v>52</v>
      </c>
      <c r="B132" s="118" t="s">
        <v>176</v>
      </c>
      <c r="C132" s="118" t="s">
        <v>26</v>
      </c>
      <c r="D132" s="112" t="s">
        <v>334</v>
      </c>
      <c r="E132" s="112" t="s">
        <v>53</v>
      </c>
      <c r="F132" s="275">
        <v>1</v>
      </c>
      <c r="G132" s="275">
        <v>1</v>
      </c>
    </row>
    <row r="133" spans="1:7" ht="25.5" customHeight="1" thickBot="1">
      <c r="A133" s="193" t="s">
        <v>317</v>
      </c>
      <c r="B133" s="120" t="s">
        <v>309</v>
      </c>
      <c r="C133" s="120" t="s">
        <v>26</v>
      </c>
      <c r="D133" s="120"/>
      <c r="E133" s="120"/>
      <c r="F133" s="272">
        <v>120</v>
      </c>
      <c r="G133" s="272">
        <v>120</v>
      </c>
    </row>
    <row r="134" spans="1:7" ht="17.25" customHeight="1" thickBot="1">
      <c r="A134" s="196" t="s">
        <v>318</v>
      </c>
      <c r="B134" s="116" t="s">
        <v>309</v>
      </c>
      <c r="C134" s="116" t="s">
        <v>26</v>
      </c>
      <c r="D134" s="116" t="s">
        <v>323</v>
      </c>
      <c r="E134" s="116"/>
      <c r="F134" s="273">
        <v>120</v>
      </c>
      <c r="G134" s="273">
        <v>120</v>
      </c>
    </row>
    <row r="135" spans="1:7" ht="21" customHeight="1" thickBot="1">
      <c r="A135" s="194" t="s">
        <v>319</v>
      </c>
      <c r="B135" s="112" t="s">
        <v>309</v>
      </c>
      <c r="C135" s="112" t="s">
        <v>26</v>
      </c>
      <c r="D135" s="112" t="s">
        <v>324</v>
      </c>
      <c r="E135" s="112"/>
      <c r="F135" s="275">
        <v>120</v>
      </c>
      <c r="G135" s="275">
        <v>120</v>
      </c>
    </row>
    <row r="136" spans="1:7" ht="24" customHeight="1" thickBot="1">
      <c r="A136" s="194" t="s">
        <v>320</v>
      </c>
      <c r="B136" s="112" t="s">
        <v>309</v>
      </c>
      <c r="C136" s="112" t="s">
        <v>26</v>
      </c>
      <c r="D136" s="112" t="s">
        <v>324</v>
      </c>
      <c r="E136" s="112"/>
      <c r="F136" s="275">
        <v>120</v>
      </c>
      <c r="G136" s="275">
        <v>120</v>
      </c>
    </row>
    <row r="137" spans="1:7" ht="19.5" customHeight="1" thickBot="1">
      <c r="A137" s="194" t="s">
        <v>321</v>
      </c>
      <c r="B137" s="112" t="s">
        <v>309</v>
      </c>
      <c r="C137" s="112" t="s">
        <v>26</v>
      </c>
      <c r="D137" s="112" t="s">
        <v>324</v>
      </c>
      <c r="E137" s="112" t="s">
        <v>325</v>
      </c>
      <c r="F137" s="275">
        <v>120</v>
      </c>
      <c r="G137" s="275">
        <v>120</v>
      </c>
    </row>
    <row r="138" spans="1:7" ht="26.25" customHeight="1" thickBot="1">
      <c r="A138" s="195" t="s">
        <v>322</v>
      </c>
      <c r="B138" s="112" t="s">
        <v>309</v>
      </c>
      <c r="C138" s="112" t="s">
        <v>26</v>
      </c>
      <c r="D138" s="112" t="s">
        <v>324</v>
      </c>
      <c r="E138" s="112" t="s">
        <v>326</v>
      </c>
      <c r="F138" s="275">
        <v>120</v>
      </c>
      <c r="G138" s="275">
        <v>120</v>
      </c>
    </row>
    <row r="139" spans="1:8" ht="60" customHeight="1" hidden="1" outlineLevel="1">
      <c r="A139" s="24" t="s">
        <v>201</v>
      </c>
      <c r="B139" s="116" t="s">
        <v>176</v>
      </c>
      <c r="C139" s="116" t="s">
        <v>26</v>
      </c>
      <c r="D139" s="116" t="s">
        <v>111</v>
      </c>
      <c r="E139" s="116"/>
      <c r="F139" s="273">
        <v>5</v>
      </c>
      <c r="G139" s="273">
        <v>5</v>
      </c>
      <c r="H139" s="51"/>
    </row>
    <row r="140" spans="1:7" ht="15.75" customHeight="1" hidden="1" outlineLevel="1">
      <c r="A140" s="49" t="s">
        <v>112</v>
      </c>
      <c r="B140" s="112" t="s">
        <v>176</v>
      </c>
      <c r="C140" s="112" t="s">
        <v>26</v>
      </c>
      <c r="D140" s="112" t="s">
        <v>113</v>
      </c>
      <c r="E140" s="112"/>
      <c r="F140" s="274">
        <v>5</v>
      </c>
      <c r="G140" s="274">
        <v>5</v>
      </c>
    </row>
    <row r="141" spans="1:7" ht="30" hidden="1" outlineLevel="1">
      <c r="A141" s="44" t="s">
        <v>50</v>
      </c>
      <c r="B141" s="112" t="s">
        <v>176</v>
      </c>
      <c r="C141" s="112" t="s">
        <v>26</v>
      </c>
      <c r="D141" s="112" t="s">
        <v>114</v>
      </c>
      <c r="E141" s="112" t="s">
        <v>51</v>
      </c>
      <c r="F141" s="275">
        <v>5</v>
      </c>
      <c r="G141" s="275">
        <v>5</v>
      </c>
    </row>
    <row r="142" spans="1:7" ht="29.25" customHeight="1" hidden="1" outlineLevel="1">
      <c r="A142" s="44" t="s">
        <v>52</v>
      </c>
      <c r="B142" s="112" t="s">
        <v>176</v>
      </c>
      <c r="C142" s="112" t="s">
        <v>26</v>
      </c>
      <c r="D142" s="112" t="s">
        <v>114</v>
      </c>
      <c r="E142" s="112" t="s">
        <v>53</v>
      </c>
      <c r="F142" s="275">
        <v>5</v>
      </c>
      <c r="G142" s="275">
        <v>5</v>
      </c>
    </row>
    <row r="143" spans="1:7" ht="6.75" customHeight="1" hidden="1" outlineLevel="1">
      <c r="A143" s="44" t="s">
        <v>188</v>
      </c>
      <c r="B143" s="112" t="s">
        <v>176</v>
      </c>
      <c r="C143" s="112" t="s">
        <v>26</v>
      </c>
      <c r="D143" s="112" t="s">
        <v>191</v>
      </c>
      <c r="E143" s="112"/>
      <c r="F143" s="275">
        <v>5</v>
      </c>
      <c r="G143" s="275">
        <v>5</v>
      </c>
    </row>
    <row r="144" spans="1:8" ht="46.5" customHeight="1" hidden="1" outlineLevel="1">
      <c r="A144" s="24" t="s">
        <v>202</v>
      </c>
      <c r="B144" s="116" t="s">
        <v>176</v>
      </c>
      <c r="C144" s="116" t="s">
        <v>26</v>
      </c>
      <c r="D144" s="116" t="s">
        <v>177</v>
      </c>
      <c r="E144" s="116"/>
      <c r="F144" s="116"/>
      <c r="G144" s="116"/>
      <c r="H144" s="45"/>
    </row>
    <row r="145" spans="1:7" ht="30" hidden="1" outlineLevel="1">
      <c r="A145" s="44" t="s">
        <v>112</v>
      </c>
      <c r="B145" s="112" t="s">
        <v>176</v>
      </c>
      <c r="C145" s="112" t="s">
        <v>26</v>
      </c>
      <c r="D145" s="113" t="s">
        <v>178</v>
      </c>
      <c r="E145" s="113"/>
      <c r="F145" s="113"/>
      <c r="G145" s="113"/>
    </row>
    <row r="146" spans="1:7" ht="30" hidden="1" outlineLevel="1">
      <c r="A146" s="44" t="s">
        <v>50</v>
      </c>
      <c r="B146" s="112" t="s">
        <v>176</v>
      </c>
      <c r="C146" s="112" t="s">
        <v>26</v>
      </c>
      <c r="D146" s="113" t="s">
        <v>178</v>
      </c>
      <c r="E146" s="113" t="s">
        <v>51</v>
      </c>
      <c r="F146" s="113"/>
      <c r="G146" s="113"/>
    </row>
    <row r="147" spans="1:7" ht="30" hidden="1" outlineLevel="1">
      <c r="A147" s="44" t="s">
        <v>52</v>
      </c>
      <c r="B147" s="112" t="s">
        <v>176</v>
      </c>
      <c r="C147" s="112" t="s">
        <v>26</v>
      </c>
      <c r="D147" s="113" t="s">
        <v>178</v>
      </c>
      <c r="E147" s="113" t="s">
        <v>53</v>
      </c>
      <c r="F147" s="113"/>
      <c r="G147" s="113"/>
    </row>
    <row r="148" ht="12.75" collapsed="1"/>
  </sheetData>
  <sheetProtection/>
  <mergeCells count="17">
    <mergeCell ref="B9:G9"/>
    <mergeCell ref="A1:G1"/>
    <mergeCell ref="A2:G2"/>
    <mergeCell ref="B5:G5"/>
    <mergeCell ref="B3:G3"/>
    <mergeCell ref="B4:G4"/>
    <mergeCell ref="B7:G7"/>
    <mergeCell ref="B6:G6"/>
    <mergeCell ref="B8:G8"/>
    <mergeCell ref="F15:G15"/>
    <mergeCell ref="A10:G10"/>
    <mergeCell ref="A12:G12"/>
    <mergeCell ref="A13:G13"/>
    <mergeCell ref="E14:G14"/>
    <mergeCell ref="A15:A16"/>
    <mergeCell ref="B15:E15"/>
    <mergeCell ref="A11:G11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57"/>
  <sheetViews>
    <sheetView zoomScaleSheetLayoutView="100" zoomScalePageLayoutView="0" workbookViewId="0" topLeftCell="B180">
      <selection activeCell="C185" sqref="C185"/>
    </sheetView>
  </sheetViews>
  <sheetFormatPr defaultColWidth="9.140625" defaultRowHeight="12.75" outlineLevelRow="1"/>
  <cols>
    <col min="1" max="1" width="9.140625" style="1" hidden="1" customWidth="1"/>
    <col min="2" max="2" width="58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4.8515625" style="1" customWidth="1"/>
    <col min="8" max="8" width="9.140625" style="1" customWidth="1"/>
    <col min="9" max="9" width="9.421875" style="1" bestFit="1" customWidth="1"/>
    <col min="10" max="10" width="9.140625" style="1" customWidth="1"/>
    <col min="11" max="11" width="13.57421875" style="1" bestFit="1" customWidth="1"/>
    <col min="12" max="16384" width="9.140625" style="1" customWidth="1"/>
  </cols>
  <sheetData>
    <row r="1" spans="2:7" ht="15">
      <c r="B1" s="373"/>
      <c r="C1" s="373"/>
      <c r="D1" s="373"/>
      <c r="E1" s="373"/>
      <c r="F1" s="373"/>
      <c r="G1" s="373"/>
    </row>
    <row r="2" spans="2:7" s="2" customFormat="1" ht="21" customHeight="1">
      <c r="B2" s="249"/>
      <c r="C2" s="374" t="s">
        <v>473</v>
      </c>
      <c r="D2" s="374"/>
      <c r="E2" s="374"/>
      <c r="F2" s="374"/>
      <c r="G2" s="374"/>
    </row>
    <row r="3" spans="2:8" s="3" customFormat="1" ht="15" customHeight="1">
      <c r="B3" s="295"/>
      <c r="C3" s="355" t="s">
        <v>471</v>
      </c>
      <c r="D3" s="355"/>
      <c r="E3" s="355"/>
      <c r="F3" s="355"/>
      <c r="G3" s="355"/>
      <c r="H3" s="355"/>
    </row>
    <row r="4" spans="2:8" s="3" customFormat="1" ht="13.5" customHeight="1">
      <c r="B4" s="295"/>
      <c r="C4" s="355" t="s">
        <v>472</v>
      </c>
      <c r="D4" s="355"/>
      <c r="E4" s="355"/>
      <c r="F4" s="355"/>
      <c r="G4" s="355"/>
      <c r="H4" s="355"/>
    </row>
    <row r="5" spans="2:8" s="3" customFormat="1" ht="15" customHeight="1">
      <c r="B5" s="295"/>
      <c r="C5" s="355" t="s">
        <v>542</v>
      </c>
      <c r="D5" s="355"/>
      <c r="E5" s="355"/>
      <c r="F5" s="355"/>
      <c r="G5" s="355"/>
      <c r="H5" s="355"/>
    </row>
    <row r="6" spans="2:8" s="4" customFormat="1" ht="15.75">
      <c r="B6" s="105"/>
      <c r="C6" s="355" t="s">
        <v>556</v>
      </c>
      <c r="D6" s="355"/>
      <c r="E6" s="355"/>
      <c r="F6" s="355"/>
      <c r="G6" s="355"/>
      <c r="H6" s="355"/>
    </row>
    <row r="7" spans="2:8" s="4" customFormat="1" ht="15.75">
      <c r="B7" s="105"/>
      <c r="C7" s="352" t="s">
        <v>472</v>
      </c>
      <c r="D7" s="352"/>
      <c r="E7" s="352"/>
      <c r="F7" s="352"/>
      <c r="G7" s="352"/>
      <c r="H7" s="352"/>
    </row>
    <row r="8" spans="2:8" s="4" customFormat="1" ht="15.75">
      <c r="B8" s="105"/>
      <c r="C8" s="352" t="s">
        <v>521</v>
      </c>
      <c r="D8" s="352"/>
      <c r="E8" s="352"/>
      <c r="F8" s="352"/>
      <c r="G8" s="352"/>
      <c r="H8" s="352"/>
    </row>
    <row r="9" spans="2:8" s="4" customFormat="1" ht="15.75">
      <c r="B9" s="105"/>
      <c r="C9" s="369" t="s">
        <v>522</v>
      </c>
      <c r="D9" s="369"/>
      <c r="E9" s="369"/>
      <c r="F9" s="369"/>
      <c r="G9" s="369"/>
      <c r="H9" s="369"/>
    </row>
    <row r="10" spans="2:7" s="4" customFormat="1" ht="33.75" customHeight="1">
      <c r="B10" s="381" t="s">
        <v>17</v>
      </c>
      <c r="C10" s="381"/>
      <c r="D10" s="381"/>
      <c r="E10" s="381"/>
      <c r="F10" s="381"/>
      <c r="G10" s="381"/>
    </row>
    <row r="11" spans="2:7" s="4" customFormat="1" ht="15.75">
      <c r="B11" s="372" t="s">
        <v>200</v>
      </c>
      <c r="C11" s="372"/>
      <c r="D11" s="372"/>
      <c r="E11" s="372"/>
      <c r="F11" s="372"/>
      <c r="G11" s="372"/>
    </row>
    <row r="12" spans="2:7" s="4" customFormat="1" ht="15.75">
      <c r="B12" s="372" t="s">
        <v>346</v>
      </c>
      <c r="C12" s="372"/>
      <c r="D12" s="372"/>
      <c r="E12" s="372"/>
      <c r="F12" s="372"/>
      <c r="G12" s="372"/>
    </row>
    <row r="13" spans="2:7" s="4" customFormat="1" ht="15.75">
      <c r="B13" s="197" t="s">
        <v>347</v>
      </c>
      <c r="C13" s="197"/>
      <c r="D13" s="197"/>
      <c r="E13" s="197"/>
      <c r="F13" s="197"/>
      <c r="G13" s="197"/>
    </row>
    <row r="14" spans="2:7" s="4" customFormat="1" ht="15.75">
      <c r="B14" s="372" t="s">
        <v>348</v>
      </c>
      <c r="C14" s="372"/>
      <c r="D14" s="372"/>
      <c r="E14" s="372"/>
      <c r="F14" s="372"/>
      <c r="G14" s="372"/>
    </row>
    <row r="15" spans="2:7" s="4" customFormat="1" ht="15.75">
      <c r="B15" s="372" t="s">
        <v>523</v>
      </c>
      <c r="C15" s="372"/>
      <c r="D15" s="372"/>
      <c r="E15" s="372"/>
      <c r="F15" s="372"/>
      <c r="G15" s="372"/>
    </row>
    <row r="16" spans="2:7" s="4" customFormat="1" ht="15.75">
      <c r="B16" s="372"/>
      <c r="C16" s="372"/>
      <c r="D16" s="372"/>
      <c r="E16" s="372"/>
      <c r="F16" s="372"/>
      <c r="G16" s="372"/>
    </row>
    <row r="17" spans="6:7" s="5" customFormat="1" ht="13.5" thickBot="1">
      <c r="F17" s="375" t="s">
        <v>18</v>
      </c>
      <c r="G17" s="375"/>
    </row>
    <row r="18" spans="2:11" s="5" customFormat="1" ht="29.25" customHeight="1">
      <c r="B18" s="376" t="s">
        <v>73</v>
      </c>
      <c r="C18" s="378" t="s">
        <v>74</v>
      </c>
      <c r="D18" s="379"/>
      <c r="E18" s="379"/>
      <c r="F18" s="380"/>
      <c r="G18" s="370" t="s">
        <v>19</v>
      </c>
      <c r="K18" s="6"/>
    </row>
    <row r="19" spans="2:7" s="9" customFormat="1" ht="51.75" customHeight="1" thickBot="1">
      <c r="B19" s="377"/>
      <c r="C19" s="7" t="s">
        <v>20</v>
      </c>
      <c r="D19" s="8" t="s">
        <v>21</v>
      </c>
      <c r="E19" s="8" t="s">
        <v>22</v>
      </c>
      <c r="F19" s="7" t="s">
        <v>23</v>
      </c>
      <c r="G19" s="371"/>
    </row>
    <row r="20" spans="2:11" ht="27" customHeight="1">
      <c r="B20" s="209" t="s">
        <v>24</v>
      </c>
      <c r="C20" s="210"/>
      <c r="D20" s="210"/>
      <c r="E20" s="211"/>
      <c r="F20" s="211"/>
      <c r="G20" s="266">
        <f>SUM(G105+G113+G121+G128+G135+G141+G148+G155+G168+G176+G185+G197+G202+G210+G216+G229+G246+G238)</f>
        <v>8049.4</v>
      </c>
      <c r="I20" s="10"/>
      <c r="K20" s="10"/>
    </row>
    <row r="21" spans="2:7" ht="25.5" customHeight="1" hidden="1">
      <c r="B21" s="11" t="s">
        <v>25</v>
      </c>
      <c r="C21" s="127" t="s">
        <v>26</v>
      </c>
      <c r="D21" s="127" t="s">
        <v>27</v>
      </c>
      <c r="E21" s="127" t="s">
        <v>28</v>
      </c>
      <c r="F21" s="127"/>
      <c r="G21" s="127"/>
    </row>
    <row r="22" spans="2:11" s="13" customFormat="1" ht="0.75" customHeight="1" hidden="1">
      <c r="B22" s="12" t="s">
        <v>29</v>
      </c>
      <c r="C22" s="128" t="s">
        <v>26</v>
      </c>
      <c r="D22" s="129" t="s">
        <v>30</v>
      </c>
      <c r="E22" s="129" t="s">
        <v>28</v>
      </c>
      <c r="F22" s="129"/>
      <c r="G22" s="129"/>
      <c r="I22" s="14"/>
      <c r="K22" s="15"/>
    </row>
    <row r="23" spans="2:7" ht="45" hidden="1">
      <c r="B23" s="16" t="s">
        <v>31</v>
      </c>
      <c r="C23" s="130" t="s">
        <v>26</v>
      </c>
      <c r="D23" s="131" t="s">
        <v>30</v>
      </c>
      <c r="E23" s="131" t="s">
        <v>32</v>
      </c>
      <c r="F23" s="131"/>
      <c r="G23" s="131"/>
    </row>
    <row r="24" spans="2:11" ht="15" hidden="1">
      <c r="B24" s="17" t="s">
        <v>33</v>
      </c>
      <c r="C24" s="130" t="s">
        <v>26</v>
      </c>
      <c r="D24" s="131" t="s">
        <v>30</v>
      </c>
      <c r="E24" s="131" t="s">
        <v>34</v>
      </c>
      <c r="F24" s="131"/>
      <c r="G24" s="131"/>
      <c r="K24" s="10"/>
    </row>
    <row r="25" spans="2:11" ht="65.25" customHeight="1" hidden="1">
      <c r="B25" s="17" t="s">
        <v>35</v>
      </c>
      <c r="C25" s="130" t="s">
        <v>26</v>
      </c>
      <c r="D25" s="131" t="s">
        <v>30</v>
      </c>
      <c r="E25" s="131" t="s">
        <v>36</v>
      </c>
      <c r="F25" s="131" t="s">
        <v>37</v>
      </c>
      <c r="G25" s="131"/>
      <c r="H25" s="18"/>
      <c r="I25" s="10"/>
      <c r="K25" s="10"/>
    </row>
    <row r="26" spans="2:7" ht="28.5" customHeight="1" hidden="1">
      <c r="B26" s="17" t="s">
        <v>38</v>
      </c>
      <c r="C26" s="130" t="s">
        <v>26</v>
      </c>
      <c r="D26" s="131" t="s">
        <v>30</v>
      </c>
      <c r="E26" s="131" t="s">
        <v>36</v>
      </c>
      <c r="F26" s="131" t="s">
        <v>39</v>
      </c>
      <c r="G26" s="131"/>
    </row>
    <row r="27" spans="2:7" s="13" customFormat="1" ht="59.25" customHeight="1" hidden="1">
      <c r="B27" s="12" t="s">
        <v>40</v>
      </c>
      <c r="C27" s="128" t="s">
        <v>26</v>
      </c>
      <c r="D27" s="129" t="s">
        <v>41</v>
      </c>
      <c r="E27" s="129" t="s">
        <v>28</v>
      </c>
      <c r="F27" s="129"/>
      <c r="G27" s="129"/>
    </row>
    <row r="28" spans="2:7" ht="45" hidden="1" outlineLevel="1">
      <c r="B28" s="16" t="s">
        <v>42</v>
      </c>
      <c r="C28" s="130" t="s">
        <v>26</v>
      </c>
      <c r="D28" s="131" t="s">
        <v>41</v>
      </c>
      <c r="E28" s="131" t="s">
        <v>43</v>
      </c>
      <c r="F28" s="131"/>
      <c r="G28" s="131"/>
    </row>
    <row r="29" spans="2:7" ht="30" hidden="1" outlineLevel="1">
      <c r="B29" s="17" t="s">
        <v>44</v>
      </c>
      <c r="C29" s="130" t="s">
        <v>26</v>
      </c>
      <c r="D29" s="131" t="s">
        <v>41</v>
      </c>
      <c r="E29" s="131" t="s">
        <v>45</v>
      </c>
      <c r="F29" s="131"/>
      <c r="G29" s="131"/>
    </row>
    <row r="30" spans="2:7" ht="60.75" customHeight="1" hidden="1" outlineLevel="1">
      <c r="B30" s="17" t="s">
        <v>35</v>
      </c>
      <c r="C30" s="130" t="s">
        <v>26</v>
      </c>
      <c r="D30" s="131" t="s">
        <v>41</v>
      </c>
      <c r="E30" s="131" t="s">
        <v>46</v>
      </c>
      <c r="F30" s="131" t="s">
        <v>37</v>
      </c>
      <c r="G30" s="131"/>
    </row>
    <row r="31" spans="2:7" ht="30" customHeight="1" hidden="1" outlineLevel="1">
      <c r="B31" s="17" t="s">
        <v>38</v>
      </c>
      <c r="C31" s="130" t="s">
        <v>26</v>
      </c>
      <c r="D31" s="131" t="s">
        <v>41</v>
      </c>
      <c r="E31" s="131" t="s">
        <v>46</v>
      </c>
      <c r="F31" s="131" t="s">
        <v>39</v>
      </c>
      <c r="G31" s="131"/>
    </row>
    <row r="32" spans="2:7" ht="30" customHeight="1" hidden="1" outlineLevel="1">
      <c r="B32" s="17" t="s">
        <v>47</v>
      </c>
      <c r="C32" s="130" t="s">
        <v>26</v>
      </c>
      <c r="D32" s="131" t="s">
        <v>41</v>
      </c>
      <c r="E32" s="131" t="s">
        <v>48</v>
      </c>
      <c r="F32" s="131"/>
      <c r="G32" s="131"/>
    </row>
    <row r="33" spans="2:9" ht="30" customHeight="1" hidden="1" outlineLevel="1">
      <c r="B33" s="17" t="s">
        <v>35</v>
      </c>
      <c r="C33" s="130" t="s">
        <v>26</v>
      </c>
      <c r="D33" s="131" t="s">
        <v>41</v>
      </c>
      <c r="E33" s="131" t="s">
        <v>49</v>
      </c>
      <c r="F33" s="131" t="s">
        <v>37</v>
      </c>
      <c r="G33" s="131"/>
      <c r="I33" s="10"/>
    </row>
    <row r="34" spans="2:7" ht="30" customHeight="1" hidden="1" outlineLevel="1">
      <c r="B34" s="17" t="s">
        <v>38</v>
      </c>
      <c r="C34" s="130" t="s">
        <v>26</v>
      </c>
      <c r="D34" s="131" t="s">
        <v>41</v>
      </c>
      <c r="E34" s="131" t="s">
        <v>49</v>
      </c>
      <c r="F34" s="131" t="s">
        <v>39</v>
      </c>
      <c r="G34" s="131"/>
    </row>
    <row r="35" spans="2:7" ht="30" customHeight="1" hidden="1" outlineLevel="1">
      <c r="B35" s="17" t="s">
        <v>50</v>
      </c>
      <c r="C35" s="130" t="s">
        <v>26</v>
      </c>
      <c r="D35" s="131" t="s">
        <v>41</v>
      </c>
      <c r="E35" s="131" t="s">
        <v>49</v>
      </c>
      <c r="F35" s="131" t="s">
        <v>51</v>
      </c>
      <c r="G35" s="131"/>
    </row>
    <row r="36" spans="2:7" ht="30" customHeight="1" hidden="1" outlineLevel="1">
      <c r="B36" s="17" t="s">
        <v>52</v>
      </c>
      <c r="C36" s="130" t="s">
        <v>26</v>
      </c>
      <c r="D36" s="131" t="s">
        <v>41</v>
      </c>
      <c r="E36" s="131" t="s">
        <v>49</v>
      </c>
      <c r="F36" s="131" t="s">
        <v>53</v>
      </c>
      <c r="G36" s="131"/>
    </row>
    <row r="37" spans="2:7" ht="21" customHeight="1" hidden="1" outlineLevel="1">
      <c r="B37" s="17" t="s">
        <v>54</v>
      </c>
      <c r="C37" s="130" t="s">
        <v>26</v>
      </c>
      <c r="D37" s="131" t="s">
        <v>41</v>
      </c>
      <c r="E37" s="131" t="s">
        <v>49</v>
      </c>
      <c r="F37" s="131" t="s">
        <v>55</v>
      </c>
      <c r="G37" s="131"/>
    </row>
    <row r="38" spans="2:7" ht="21.75" customHeight="1" hidden="1" outlineLevel="1">
      <c r="B38" s="17" t="s">
        <v>56</v>
      </c>
      <c r="C38" s="130" t="s">
        <v>26</v>
      </c>
      <c r="D38" s="131" t="s">
        <v>41</v>
      </c>
      <c r="E38" s="131" t="s">
        <v>49</v>
      </c>
      <c r="F38" s="131" t="s">
        <v>57</v>
      </c>
      <c r="G38" s="131"/>
    </row>
    <row r="39" spans="2:7" s="13" customFormat="1" ht="60" hidden="1">
      <c r="B39" s="12" t="s">
        <v>58</v>
      </c>
      <c r="C39" s="128" t="s">
        <v>26</v>
      </c>
      <c r="D39" s="129" t="s">
        <v>59</v>
      </c>
      <c r="E39" s="129" t="s">
        <v>28</v>
      </c>
      <c r="F39" s="129"/>
      <c r="G39" s="129"/>
    </row>
    <row r="40" spans="2:7" s="13" customFormat="1" ht="45" hidden="1">
      <c r="B40" s="16" t="s">
        <v>31</v>
      </c>
      <c r="C40" s="132" t="s">
        <v>26</v>
      </c>
      <c r="D40" s="133" t="s">
        <v>59</v>
      </c>
      <c r="E40" s="131" t="s">
        <v>32</v>
      </c>
      <c r="F40" s="133"/>
      <c r="G40" s="133"/>
    </row>
    <row r="41" spans="2:7" s="13" customFormat="1" ht="30" hidden="1">
      <c r="B41" s="17" t="s">
        <v>60</v>
      </c>
      <c r="C41" s="132" t="s">
        <v>26</v>
      </c>
      <c r="D41" s="133" t="s">
        <v>59</v>
      </c>
      <c r="E41" s="131" t="s">
        <v>61</v>
      </c>
      <c r="F41" s="133"/>
      <c r="G41" s="133"/>
    </row>
    <row r="42" spans="2:7" s="13" customFormat="1" ht="60" hidden="1">
      <c r="B42" s="17" t="s">
        <v>35</v>
      </c>
      <c r="C42" s="132" t="s">
        <v>26</v>
      </c>
      <c r="D42" s="133" t="s">
        <v>59</v>
      </c>
      <c r="E42" s="131" t="s">
        <v>62</v>
      </c>
      <c r="F42" s="133" t="s">
        <v>37</v>
      </c>
      <c r="G42" s="133"/>
    </row>
    <row r="43" spans="2:7" s="13" customFormat="1" ht="30" hidden="1">
      <c r="B43" s="17" t="s">
        <v>38</v>
      </c>
      <c r="C43" s="132" t="s">
        <v>26</v>
      </c>
      <c r="D43" s="133" t="s">
        <v>59</v>
      </c>
      <c r="E43" s="131" t="s">
        <v>63</v>
      </c>
      <c r="F43" s="133" t="s">
        <v>39</v>
      </c>
      <c r="G43" s="133"/>
    </row>
    <row r="44" spans="2:7" ht="15" hidden="1">
      <c r="B44" s="17" t="s">
        <v>47</v>
      </c>
      <c r="C44" s="130" t="s">
        <v>26</v>
      </c>
      <c r="D44" s="131" t="s">
        <v>59</v>
      </c>
      <c r="E44" s="131" t="s">
        <v>64</v>
      </c>
      <c r="F44" s="131" t="s">
        <v>65</v>
      </c>
      <c r="G44" s="131"/>
    </row>
    <row r="45" spans="2:7" ht="62.25" customHeight="1" hidden="1">
      <c r="B45" s="17" t="s">
        <v>35</v>
      </c>
      <c r="C45" s="130" t="s">
        <v>26</v>
      </c>
      <c r="D45" s="131" t="s">
        <v>59</v>
      </c>
      <c r="E45" s="131" t="s">
        <v>63</v>
      </c>
      <c r="F45" s="131" t="s">
        <v>37</v>
      </c>
      <c r="G45" s="131"/>
    </row>
    <row r="46" spans="2:7" ht="36.75" customHeight="1" hidden="1">
      <c r="B46" s="17" t="s">
        <v>66</v>
      </c>
      <c r="C46" s="130" t="s">
        <v>26</v>
      </c>
      <c r="D46" s="131" t="s">
        <v>59</v>
      </c>
      <c r="E46" s="131" t="s">
        <v>63</v>
      </c>
      <c r="F46" s="131" t="s">
        <v>39</v>
      </c>
      <c r="G46" s="131"/>
    </row>
    <row r="47" spans="2:7" ht="15" hidden="1" outlineLevel="1">
      <c r="B47" s="17" t="s">
        <v>67</v>
      </c>
      <c r="C47" s="130" t="s">
        <v>26</v>
      </c>
      <c r="D47" s="131" t="s">
        <v>59</v>
      </c>
      <c r="E47" s="131" t="s">
        <v>68</v>
      </c>
      <c r="F47" s="131" t="s">
        <v>69</v>
      </c>
      <c r="G47" s="131"/>
    </row>
    <row r="48" spans="2:7" ht="30" hidden="1" outlineLevel="1">
      <c r="B48" s="17" t="s">
        <v>70</v>
      </c>
      <c r="C48" s="130" t="s">
        <v>26</v>
      </c>
      <c r="D48" s="131" t="s">
        <v>59</v>
      </c>
      <c r="E48" s="131" t="s">
        <v>68</v>
      </c>
      <c r="F48" s="131" t="s">
        <v>71</v>
      </c>
      <c r="G48" s="131"/>
    </row>
    <row r="49" spans="2:9" ht="30" hidden="1" collapsed="1">
      <c r="B49" s="17" t="s">
        <v>50</v>
      </c>
      <c r="C49" s="130" t="s">
        <v>26</v>
      </c>
      <c r="D49" s="131" t="s">
        <v>59</v>
      </c>
      <c r="E49" s="131" t="s">
        <v>72</v>
      </c>
      <c r="F49" s="131" t="s">
        <v>51</v>
      </c>
      <c r="G49" s="131"/>
      <c r="I49" s="10"/>
    </row>
    <row r="50" spans="2:7" ht="30" hidden="1">
      <c r="B50" s="17" t="s">
        <v>99</v>
      </c>
      <c r="C50" s="130" t="s">
        <v>26</v>
      </c>
      <c r="D50" s="131" t="s">
        <v>59</v>
      </c>
      <c r="E50" s="131" t="s">
        <v>72</v>
      </c>
      <c r="F50" s="131" t="s">
        <v>53</v>
      </c>
      <c r="G50" s="131"/>
    </row>
    <row r="51" spans="2:7" ht="30" hidden="1" outlineLevel="1">
      <c r="B51" s="17" t="s">
        <v>100</v>
      </c>
      <c r="C51" s="130" t="s">
        <v>26</v>
      </c>
      <c r="D51" s="131" t="s">
        <v>59</v>
      </c>
      <c r="E51" s="131" t="s">
        <v>68</v>
      </c>
      <c r="F51" s="131" t="s">
        <v>101</v>
      </c>
      <c r="G51" s="131"/>
    </row>
    <row r="52" spans="2:7" ht="30" hidden="1" outlineLevel="1">
      <c r="B52" s="17" t="s">
        <v>102</v>
      </c>
      <c r="C52" s="130" t="s">
        <v>26</v>
      </c>
      <c r="D52" s="131" t="s">
        <v>59</v>
      </c>
      <c r="E52" s="131" t="s">
        <v>68</v>
      </c>
      <c r="F52" s="131" t="s">
        <v>103</v>
      </c>
      <c r="G52" s="131"/>
    </row>
    <row r="53" spans="2:7" ht="30" hidden="1" outlineLevel="1">
      <c r="B53" s="17" t="s">
        <v>104</v>
      </c>
      <c r="C53" s="130" t="s">
        <v>26</v>
      </c>
      <c r="D53" s="131" t="s">
        <v>59</v>
      </c>
      <c r="E53" s="131" t="s">
        <v>68</v>
      </c>
      <c r="F53" s="131" t="s">
        <v>105</v>
      </c>
      <c r="G53" s="131"/>
    </row>
    <row r="54" spans="2:7" ht="15" hidden="1" collapsed="1">
      <c r="B54" s="17" t="s">
        <v>54</v>
      </c>
      <c r="C54" s="130" t="s">
        <v>26</v>
      </c>
      <c r="D54" s="131" t="s">
        <v>59</v>
      </c>
      <c r="E54" s="131" t="s">
        <v>72</v>
      </c>
      <c r="F54" s="131" t="s">
        <v>55</v>
      </c>
      <c r="G54" s="131"/>
    </row>
    <row r="55" spans="2:7" ht="15" hidden="1">
      <c r="B55" s="17" t="s">
        <v>56</v>
      </c>
      <c r="C55" s="130" t="s">
        <v>26</v>
      </c>
      <c r="D55" s="131" t="s">
        <v>59</v>
      </c>
      <c r="E55" s="131" t="s">
        <v>72</v>
      </c>
      <c r="F55" s="131" t="s">
        <v>106</v>
      </c>
      <c r="G55" s="131"/>
    </row>
    <row r="56" spans="2:7" ht="30" hidden="1" outlineLevel="1">
      <c r="B56" s="17" t="s">
        <v>107</v>
      </c>
      <c r="C56" s="130" t="s">
        <v>26</v>
      </c>
      <c r="D56" s="131" t="s">
        <v>59</v>
      </c>
      <c r="E56" s="131" t="s">
        <v>68</v>
      </c>
      <c r="F56" s="131" t="s">
        <v>108</v>
      </c>
      <c r="G56" s="131"/>
    </row>
    <row r="57" spans="2:7" ht="15" hidden="1" outlineLevel="1">
      <c r="B57" s="17" t="s">
        <v>109</v>
      </c>
      <c r="C57" s="130" t="s">
        <v>26</v>
      </c>
      <c r="D57" s="131" t="s">
        <v>59</v>
      </c>
      <c r="E57" s="131" t="s">
        <v>68</v>
      </c>
      <c r="F57" s="131" t="s">
        <v>57</v>
      </c>
      <c r="G57" s="131"/>
    </row>
    <row r="58" spans="2:7" ht="15" hidden="1" outlineLevel="1">
      <c r="B58" s="17" t="s">
        <v>67</v>
      </c>
      <c r="C58" s="130" t="s">
        <v>26</v>
      </c>
      <c r="D58" s="131" t="s">
        <v>59</v>
      </c>
      <c r="E58" s="131" t="s">
        <v>110</v>
      </c>
      <c r="F58" s="131" t="s">
        <v>69</v>
      </c>
      <c r="G58" s="131"/>
    </row>
    <row r="59" spans="2:7" ht="15" hidden="1" outlineLevel="1">
      <c r="B59" s="17"/>
      <c r="C59" s="131" t="s">
        <v>111</v>
      </c>
      <c r="D59" s="130" t="s">
        <v>26</v>
      </c>
      <c r="E59" s="131" t="s">
        <v>59</v>
      </c>
      <c r="F59" s="131"/>
      <c r="G59" s="131"/>
    </row>
    <row r="60" spans="2:7" ht="27" customHeight="1" hidden="1" outlineLevel="1">
      <c r="B60" s="19" t="s">
        <v>112</v>
      </c>
      <c r="C60" s="131" t="s">
        <v>113</v>
      </c>
      <c r="D60" s="130" t="s">
        <v>26</v>
      </c>
      <c r="E60" s="131" t="s">
        <v>59</v>
      </c>
      <c r="F60" s="131"/>
      <c r="G60" s="131"/>
    </row>
    <row r="61" spans="2:7" ht="30" hidden="1" outlineLevel="1">
      <c r="B61" s="17" t="s">
        <v>50</v>
      </c>
      <c r="C61" s="131" t="s">
        <v>114</v>
      </c>
      <c r="D61" s="130" t="s">
        <v>26</v>
      </c>
      <c r="E61" s="131" t="s">
        <v>59</v>
      </c>
      <c r="F61" s="131" t="s">
        <v>51</v>
      </c>
      <c r="G61" s="131"/>
    </row>
    <row r="62" spans="2:7" ht="30" hidden="1" outlineLevel="1">
      <c r="B62" s="17" t="s">
        <v>52</v>
      </c>
      <c r="C62" s="131" t="s">
        <v>114</v>
      </c>
      <c r="D62" s="130" t="s">
        <v>26</v>
      </c>
      <c r="E62" s="131" t="s">
        <v>59</v>
      </c>
      <c r="F62" s="131" t="s">
        <v>53</v>
      </c>
      <c r="G62" s="131"/>
    </row>
    <row r="63" spans="2:7" s="20" customFormat="1" ht="0.75" customHeight="1" hidden="1">
      <c r="B63" s="12" t="s">
        <v>115</v>
      </c>
      <c r="C63" s="129" t="s">
        <v>28</v>
      </c>
      <c r="D63" s="128" t="s">
        <v>26</v>
      </c>
      <c r="E63" s="129" t="s">
        <v>116</v>
      </c>
      <c r="F63" s="129"/>
      <c r="G63" s="129"/>
    </row>
    <row r="64" spans="2:7" s="20" customFormat="1" ht="45" hidden="1">
      <c r="B64" s="16" t="s">
        <v>42</v>
      </c>
      <c r="C64" s="133" t="s">
        <v>43</v>
      </c>
      <c r="D64" s="132" t="s">
        <v>26</v>
      </c>
      <c r="E64" s="133" t="s">
        <v>116</v>
      </c>
      <c r="F64" s="129"/>
      <c r="G64" s="129"/>
    </row>
    <row r="65" spans="2:7" ht="15" hidden="1">
      <c r="B65" s="16" t="s">
        <v>117</v>
      </c>
      <c r="C65" s="131" t="s">
        <v>118</v>
      </c>
      <c r="D65" s="130" t="s">
        <v>26</v>
      </c>
      <c r="E65" s="131" t="s">
        <v>116</v>
      </c>
      <c r="F65" s="131"/>
      <c r="G65" s="131"/>
    </row>
    <row r="66" spans="2:7" ht="15" hidden="1">
      <c r="B66" s="17" t="s">
        <v>47</v>
      </c>
      <c r="C66" s="131" t="s">
        <v>118</v>
      </c>
      <c r="D66" s="130" t="s">
        <v>26</v>
      </c>
      <c r="E66" s="131" t="s">
        <v>116</v>
      </c>
      <c r="F66" s="131"/>
      <c r="G66" s="131"/>
    </row>
    <row r="67" spans="2:7" ht="60" hidden="1">
      <c r="B67" s="17" t="s">
        <v>35</v>
      </c>
      <c r="C67" s="131" t="s">
        <v>119</v>
      </c>
      <c r="D67" s="130" t="s">
        <v>26</v>
      </c>
      <c r="E67" s="131" t="s">
        <v>116</v>
      </c>
      <c r="F67" s="131" t="s">
        <v>37</v>
      </c>
      <c r="G67" s="131"/>
    </row>
    <row r="68" spans="2:7" ht="30" hidden="1">
      <c r="B68" s="17" t="s">
        <v>38</v>
      </c>
      <c r="C68" s="131" t="s">
        <v>120</v>
      </c>
      <c r="D68" s="130" t="s">
        <v>26</v>
      </c>
      <c r="E68" s="131" t="s">
        <v>116</v>
      </c>
      <c r="F68" s="131" t="s">
        <v>39</v>
      </c>
      <c r="G68" s="131"/>
    </row>
    <row r="69" spans="2:7" ht="30" hidden="1">
      <c r="B69" s="17" t="s">
        <v>50</v>
      </c>
      <c r="C69" s="131" t="s">
        <v>121</v>
      </c>
      <c r="D69" s="130" t="s">
        <v>26</v>
      </c>
      <c r="E69" s="131" t="s">
        <v>116</v>
      </c>
      <c r="F69" s="131" t="s">
        <v>51</v>
      </c>
      <c r="G69" s="131"/>
    </row>
    <row r="70" spans="2:7" ht="0.75" customHeight="1" hidden="1">
      <c r="B70" s="17" t="s">
        <v>52</v>
      </c>
      <c r="C70" s="131" t="s">
        <v>121</v>
      </c>
      <c r="D70" s="130" t="s">
        <v>26</v>
      </c>
      <c r="E70" s="131" t="s">
        <v>116</v>
      </c>
      <c r="F70" s="131" t="s">
        <v>53</v>
      </c>
      <c r="G70" s="131"/>
    </row>
    <row r="71" spans="2:7" ht="15" hidden="1">
      <c r="B71" s="17" t="s">
        <v>54</v>
      </c>
      <c r="C71" s="131" t="s">
        <v>121</v>
      </c>
      <c r="D71" s="130" t="s">
        <v>26</v>
      </c>
      <c r="E71" s="131" t="s">
        <v>116</v>
      </c>
      <c r="F71" s="131" t="s">
        <v>55</v>
      </c>
      <c r="G71" s="131"/>
    </row>
    <row r="72" spans="2:10" ht="15" hidden="1">
      <c r="B72" s="17" t="s">
        <v>56</v>
      </c>
      <c r="C72" s="131" t="s">
        <v>121</v>
      </c>
      <c r="D72" s="130" t="s">
        <v>26</v>
      </c>
      <c r="E72" s="131" t="s">
        <v>116</v>
      </c>
      <c r="F72" s="131" t="s">
        <v>106</v>
      </c>
      <c r="G72" s="131"/>
      <c r="J72" s="10"/>
    </row>
    <row r="73" spans="2:7" ht="30" hidden="1">
      <c r="B73" s="17" t="s">
        <v>122</v>
      </c>
      <c r="C73" s="131" t="s">
        <v>123</v>
      </c>
      <c r="D73" s="130" t="s">
        <v>26</v>
      </c>
      <c r="E73" s="131" t="s">
        <v>116</v>
      </c>
      <c r="F73" s="131"/>
      <c r="G73" s="131"/>
    </row>
    <row r="74" spans="2:7" ht="60" hidden="1">
      <c r="B74" s="17" t="s">
        <v>35</v>
      </c>
      <c r="C74" s="131" t="s">
        <v>124</v>
      </c>
      <c r="D74" s="130" t="s">
        <v>26</v>
      </c>
      <c r="E74" s="131" t="s">
        <v>116</v>
      </c>
      <c r="F74" s="131" t="s">
        <v>37</v>
      </c>
      <c r="G74" s="131"/>
    </row>
    <row r="75" spans="2:7" ht="30" hidden="1">
      <c r="B75" s="17" t="s">
        <v>38</v>
      </c>
      <c r="C75" s="131" t="s">
        <v>124</v>
      </c>
      <c r="D75" s="130" t="s">
        <v>26</v>
      </c>
      <c r="E75" s="131" t="s">
        <v>116</v>
      </c>
      <c r="F75" s="131" t="s">
        <v>39</v>
      </c>
      <c r="G75" s="131"/>
    </row>
    <row r="76" spans="2:7" ht="15" hidden="1" outlineLevel="1">
      <c r="B76" s="17" t="s">
        <v>67</v>
      </c>
      <c r="C76" s="131" t="s">
        <v>125</v>
      </c>
      <c r="D76" s="130" t="s">
        <v>26</v>
      </c>
      <c r="E76" s="131" t="s">
        <v>116</v>
      </c>
      <c r="F76" s="131" t="s">
        <v>69</v>
      </c>
      <c r="G76" s="131"/>
    </row>
    <row r="77" spans="2:7" s="13" customFormat="1" ht="15" hidden="1" collapsed="1">
      <c r="B77" s="12" t="s">
        <v>126</v>
      </c>
      <c r="C77" s="129" t="s">
        <v>28</v>
      </c>
      <c r="D77" s="128" t="s">
        <v>26</v>
      </c>
      <c r="E77" s="129" t="s">
        <v>127</v>
      </c>
      <c r="F77" s="129"/>
      <c r="G77" s="129"/>
    </row>
    <row r="78" spans="2:7" ht="30" hidden="1">
      <c r="B78" s="17" t="s">
        <v>128</v>
      </c>
      <c r="C78" s="131" t="s">
        <v>129</v>
      </c>
      <c r="D78" s="130" t="s">
        <v>26</v>
      </c>
      <c r="E78" s="131" t="s">
        <v>127</v>
      </c>
      <c r="F78" s="131"/>
      <c r="G78" s="131"/>
    </row>
    <row r="79" spans="2:7" ht="15" hidden="1">
      <c r="B79" s="17" t="s">
        <v>130</v>
      </c>
      <c r="C79" s="131" t="s">
        <v>131</v>
      </c>
      <c r="D79" s="130" t="s">
        <v>26</v>
      </c>
      <c r="E79" s="131" t="s">
        <v>127</v>
      </c>
      <c r="F79" s="131"/>
      <c r="G79" s="131"/>
    </row>
    <row r="80" spans="2:7" ht="15" hidden="1">
      <c r="B80" s="17" t="s">
        <v>54</v>
      </c>
      <c r="C80" s="131" t="s">
        <v>131</v>
      </c>
      <c r="D80" s="130" t="s">
        <v>26</v>
      </c>
      <c r="E80" s="131" t="s">
        <v>127</v>
      </c>
      <c r="F80" s="131" t="s">
        <v>55</v>
      </c>
      <c r="G80" s="131"/>
    </row>
    <row r="81" spans="2:7" ht="15" hidden="1">
      <c r="B81" s="17" t="s">
        <v>132</v>
      </c>
      <c r="C81" s="131" t="s">
        <v>131</v>
      </c>
      <c r="D81" s="130" t="s">
        <v>26</v>
      </c>
      <c r="E81" s="131" t="s">
        <v>127</v>
      </c>
      <c r="F81" s="131" t="s">
        <v>133</v>
      </c>
      <c r="G81" s="131"/>
    </row>
    <row r="82" spans="2:7" s="13" customFormat="1" ht="15" hidden="1">
      <c r="B82" s="12" t="s">
        <v>134</v>
      </c>
      <c r="C82" s="129" t="s">
        <v>28</v>
      </c>
      <c r="D82" s="128" t="s">
        <v>26</v>
      </c>
      <c r="E82" s="129" t="s">
        <v>135</v>
      </c>
      <c r="F82" s="129"/>
      <c r="G82" s="129"/>
    </row>
    <row r="83" spans="2:7" s="13" customFormat="1" ht="30" hidden="1">
      <c r="B83" s="17" t="s">
        <v>128</v>
      </c>
      <c r="C83" s="131" t="s">
        <v>136</v>
      </c>
      <c r="D83" s="130" t="s">
        <v>26</v>
      </c>
      <c r="E83" s="131" t="s">
        <v>135</v>
      </c>
      <c r="F83" s="131"/>
      <c r="G83" s="131"/>
    </row>
    <row r="84" spans="2:7" ht="45" hidden="1">
      <c r="B84" s="17" t="s">
        <v>137</v>
      </c>
      <c r="C84" s="131" t="s">
        <v>138</v>
      </c>
      <c r="D84" s="130" t="s">
        <v>26</v>
      </c>
      <c r="E84" s="131" t="s">
        <v>135</v>
      </c>
      <c r="F84" s="131" t="s">
        <v>65</v>
      </c>
      <c r="G84" s="131"/>
    </row>
    <row r="85" spans="2:7" ht="45" hidden="1">
      <c r="B85" s="17" t="s">
        <v>139</v>
      </c>
      <c r="C85" s="131" t="s">
        <v>140</v>
      </c>
      <c r="D85" s="130" t="s">
        <v>26</v>
      </c>
      <c r="E85" s="131" t="s">
        <v>135</v>
      </c>
      <c r="F85" s="131" t="s">
        <v>65</v>
      </c>
      <c r="G85" s="131"/>
    </row>
    <row r="86" spans="2:7" ht="30" hidden="1">
      <c r="B86" s="17" t="s">
        <v>50</v>
      </c>
      <c r="C86" s="131" t="s">
        <v>140</v>
      </c>
      <c r="D86" s="130" t="s">
        <v>26</v>
      </c>
      <c r="E86" s="131" t="s">
        <v>135</v>
      </c>
      <c r="F86" s="131" t="s">
        <v>51</v>
      </c>
      <c r="G86" s="131"/>
    </row>
    <row r="87" spans="2:7" ht="30" hidden="1">
      <c r="B87" s="17" t="s">
        <v>52</v>
      </c>
      <c r="C87" s="131" t="s">
        <v>140</v>
      </c>
      <c r="D87" s="130" t="s">
        <v>26</v>
      </c>
      <c r="E87" s="131" t="s">
        <v>135</v>
      </c>
      <c r="F87" s="131" t="s">
        <v>53</v>
      </c>
      <c r="G87" s="131"/>
    </row>
    <row r="88" spans="2:7" ht="45" hidden="1">
      <c r="B88" s="16" t="s">
        <v>31</v>
      </c>
      <c r="C88" s="131" t="s">
        <v>43</v>
      </c>
      <c r="D88" s="130" t="s">
        <v>26</v>
      </c>
      <c r="E88" s="131" t="s">
        <v>135</v>
      </c>
      <c r="F88" s="131"/>
      <c r="G88" s="131"/>
    </row>
    <row r="89" spans="2:7" ht="15" hidden="1">
      <c r="B89" s="17" t="s">
        <v>141</v>
      </c>
      <c r="C89" s="131" t="s">
        <v>142</v>
      </c>
      <c r="D89" s="130" t="s">
        <v>26</v>
      </c>
      <c r="E89" s="131" t="s">
        <v>135</v>
      </c>
      <c r="F89" s="131"/>
      <c r="G89" s="131"/>
    </row>
    <row r="90" spans="2:7" ht="15" hidden="1">
      <c r="B90" s="17" t="s">
        <v>143</v>
      </c>
      <c r="C90" s="131" t="s">
        <v>142</v>
      </c>
      <c r="D90" s="130" t="s">
        <v>26</v>
      </c>
      <c r="E90" s="131" t="s">
        <v>135</v>
      </c>
      <c r="F90" s="131"/>
      <c r="G90" s="131"/>
    </row>
    <row r="91" spans="2:7" ht="60" hidden="1">
      <c r="B91" s="17" t="s">
        <v>35</v>
      </c>
      <c r="C91" s="131" t="s">
        <v>144</v>
      </c>
      <c r="D91" s="130" t="s">
        <v>26</v>
      </c>
      <c r="E91" s="131" t="s">
        <v>135</v>
      </c>
      <c r="F91" s="131" t="s">
        <v>37</v>
      </c>
      <c r="G91" s="131"/>
    </row>
    <row r="92" spans="2:7" ht="30" hidden="1">
      <c r="B92" s="17" t="s">
        <v>38</v>
      </c>
      <c r="C92" s="131" t="s">
        <v>144</v>
      </c>
      <c r="D92" s="130" t="s">
        <v>26</v>
      </c>
      <c r="E92" s="131" t="s">
        <v>135</v>
      </c>
      <c r="F92" s="131" t="s">
        <v>39</v>
      </c>
      <c r="G92" s="131"/>
    </row>
    <row r="93" spans="2:7" ht="30" hidden="1">
      <c r="B93" s="17" t="s">
        <v>50</v>
      </c>
      <c r="C93" s="131" t="s">
        <v>144</v>
      </c>
      <c r="D93" s="130" t="s">
        <v>26</v>
      </c>
      <c r="E93" s="131" t="s">
        <v>135</v>
      </c>
      <c r="F93" s="131" t="s">
        <v>51</v>
      </c>
      <c r="G93" s="131"/>
    </row>
    <row r="94" spans="2:7" ht="30" hidden="1">
      <c r="B94" s="17" t="s">
        <v>52</v>
      </c>
      <c r="C94" s="131" t="s">
        <v>145</v>
      </c>
      <c r="D94" s="130" t="s">
        <v>26</v>
      </c>
      <c r="E94" s="131" t="s">
        <v>135</v>
      </c>
      <c r="F94" s="131" t="s">
        <v>53</v>
      </c>
      <c r="G94" s="131"/>
    </row>
    <row r="95" spans="2:7" ht="15" hidden="1">
      <c r="B95" s="17" t="s">
        <v>146</v>
      </c>
      <c r="C95" s="131" t="s">
        <v>147</v>
      </c>
      <c r="D95" s="130" t="s">
        <v>26</v>
      </c>
      <c r="E95" s="131" t="s">
        <v>135</v>
      </c>
      <c r="F95" s="131" t="s">
        <v>65</v>
      </c>
      <c r="G95" s="131"/>
    </row>
    <row r="96" spans="2:7" ht="30.75" customHeight="1" hidden="1">
      <c r="B96" s="17"/>
      <c r="C96" s="131"/>
      <c r="D96" s="130" t="s">
        <v>26</v>
      </c>
      <c r="E96" s="131" t="s">
        <v>135</v>
      </c>
      <c r="F96" s="131" t="s">
        <v>65</v>
      </c>
      <c r="G96" s="131"/>
    </row>
    <row r="97" spans="2:7" ht="45" hidden="1">
      <c r="B97" s="17" t="s">
        <v>148</v>
      </c>
      <c r="C97" s="131"/>
      <c r="D97" s="130" t="s">
        <v>26</v>
      </c>
      <c r="E97" s="131" t="s">
        <v>135</v>
      </c>
      <c r="F97" s="131" t="s">
        <v>149</v>
      </c>
      <c r="G97" s="131"/>
    </row>
    <row r="98" spans="2:7" ht="30" hidden="1">
      <c r="B98" s="17" t="s">
        <v>150</v>
      </c>
      <c r="C98" s="131"/>
      <c r="D98" s="130" t="s">
        <v>26</v>
      </c>
      <c r="E98" s="131" t="s">
        <v>135</v>
      </c>
      <c r="F98" s="131" t="s">
        <v>151</v>
      </c>
      <c r="G98" s="131"/>
    </row>
    <row r="99" spans="2:7" s="5" customFormat="1" ht="24.75" customHeight="1" hidden="1">
      <c r="B99" s="21" t="s">
        <v>152</v>
      </c>
      <c r="C99" s="127"/>
      <c r="D99" s="134" t="s">
        <v>30</v>
      </c>
      <c r="E99" s="127" t="s">
        <v>27</v>
      </c>
      <c r="F99" s="127"/>
      <c r="G99" s="127"/>
    </row>
    <row r="100" spans="2:7" ht="15" hidden="1">
      <c r="B100" s="12" t="s">
        <v>153</v>
      </c>
      <c r="C100" s="129"/>
      <c r="D100" s="128" t="s">
        <v>30</v>
      </c>
      <c r="E100" s="129" t="s">
        <v>41</v>
      </c>
      <c r="F100" s="129"/>
      <c r="G100" s="129"/>
    </row>
    <row r="101" spans="2:7" ht="30" hidden="1">
      <c r="B101" s="17" t="s">
        <v>154</v>
      </c>
      <c r="C101" s="131" t="s">
        <v>136</v>
      </c>
      <c r="D101" s="130" t="s">
        <v>30</v>
      </c>
      <c r="E101" s="131" t="s">
        <v>41</v>
      </c>
      <c r="F101" s="131" t="s">
        <v>65</v>
      </c>
      <c r="G101" s="131"/>
    </row>
    <row r="102" spans="2:7" ht="30" hidden="1">
      <c r="B102" s="17" t="s">
        <v>155</v>
      </c>
      <c r="C102" s="131" t="s">
        <v>156</v>
      </c>
      <c r="D102" s="130" t="s">
        <v>30</v>
      </c>
      <c r="E102" s="131" t="s">
        <v>41</v>
      </c>
      <c r="F102" s="131" t="s">
        <v>65</v>
      </c>
      <c r="G102" s="131"/>
    </row>
    <row r="103" spans="2:7" ht="15" hidden="1">
      <c r="B103" s="17" t="s">
        <v>157</v>
      </c>
      <c r="C103" s="131" t="s">
        <v>156</v>
      </c>
      <c r="D103" s="130" t="s">
        <v>30</v>
      </c>
      <c r="E103" s="131" t="s">
        <v>41</v>
      </c>
      <c r="F103" s="131" t="s">
        <v>158</v>
      </c>
      <c r="G103" s="131"/>
    </row>
    <row r="104" spans="2:7" ht="15" hidden="1">
      <c r="B104" s="17" t="s">
        <v>159</v>
      </c>
      <c r="C104" s="131" t="s">
        <v>156</v>
      </c>
      <c r="D104" s="130" t="s">
        <v>30</v>
      </c>
      <c r="E104" s="131" t="s">
        <v>41</v>
      </c>
      <c r="F104" s="131" t="s">
        <v>160</v>
      </c>
      <c r="G104" s="131"/>
    </row>
    <row r="105" spans="2:7" ht="69" customHeight="1">
      <c r="B105" s="208" t="s">
        <v>382</v>
      </c>
      <c r="C105" s="212" t="s">
        <v>332</v>
      </c>
      <c r="D105" s="213"/>
      <c r="E105" s="214"/>
      <c r="F105" s="213"/>
      <c r="G105" s="215" t="s">
        <v>303</v>
      </c>
    </row>
    <row r="106" spans="2:7" ht="30.75" customHeight="1">
      <c r="B106" s="24" t="s">
        <v>310</v>
      </c>
      <c r="C106" s="116" t="s">
        <v>333</v>
      </c>
      <c r="D106" s="135"/>
      <c r="E106" s="126"/>
      <c r="F106" s="135"/>
      <c r="G106" s="136" t="s">
        <v>303</v>
      </c>
    </row>
    <row r="107" spans="2:7" ht="21" customHeight="1">
      <c r="B107" s="49" t="s">
        <v>311</v>
      </c>
      <c r="C107" s="112" t="s">
        <v>334</v>
      </c>
      <c r="D107" s="135"/>
      <c r="E107" s="126"/>
      <c r="F107" s="135"/>
      <c r="G107" s="136" t="s">
        <v>303</v>
      </c>
    </row>
    <row r="108" spans="2:7" ht="19.5" customHeight="1">
      <c r="B108" s="46" t="s">
        <v>181</v>
      </c>
      <c r="C108" s="120" t="s">
        <v>334</v>
      </c>
      <c r="D108" s="136" t="s">
        <v>179</v>
      </c>
      <c r="E108" s="126"/>
      <c r="F108" s="135"/>
      <c r="G108" s="136" t="s">
        <v>303</v>
      </c>
    </row>
    <row r="109" spans="2:7" ht="18" customHeight="1">
      <c r="B109" s="40" t="s">
        <v>203</v>
      </c>
      <c r="C109" s="116" t="s">
        <v>334</v>
      </c>
      <c r="D109" s="203" t="s">
        <v>179</v>
      </c>
      <c r="E109" s="204" t="s">
        <v>41</v>
      </c>
      <c r="F109" s="203"/>
      <c r="G109" s="203" t="s">
        <v>303</v>
      </c>
    </row>
    <row r="110" spans="2:7" ht="30" customHeight="1">
      <c r="B110" s="205" t="s">
        <v>112</v>
      </c>
      <c r="C110" s="118" t="s">
        <v>334</v>
      </c>
      <c r="D110" s="206" t="s">
        <v>179</v>
      </c>
      <c r="E110" s="207" t="s">
        <v>41</v>
      </c>
      <c r="F110" s="206"/>
      <c r="G110" s="206" t="s">
        <v>303</v>
      </c>
    </row>
    <row r="111" spans="2:7" ht="30" customHeight="1">
      <c r="B111" s="17" t="s">
        <v>399</v>
      </c>
      <c r="C111" s="112" t="s">
        <v>334</v>
      </c>
      <c r="D111" s="135" t="s">
        <v>179</v>
      </c>
      <c r="E111" s="126" t="s">
        <v>41</v>
      </c>
      <c r="F111" s="135" t="s">
        <v>51</v>
      </c>
      <c r="G111" s="135" t="s">
        <v>303</v>
      </c>
    </row>
    <row r="112" spans="2:7" ht="32.25" customHeight="1">
      <c r="B112" s="17" t="s">
        <v>52</v>
      </c>
      <c r="C112" s="112" t="s">
        <v>334</v>
      </c>
      <c r="D112" s="135" t="s">
        <v>179</v>
      </c>
      <c r="E112" s="126" t="s">
        <v>41</v>
      </c>
      <c r="F112" s="135" t="s">
        <v>53</v>
      </c>
      <c r="G112" s="135" t="s">
        <v>303</v>
      </c>
    </row>
    <row r="113" spans="2:7" ht="67.5" customHeight="1">
      <c r="B113" s="208" t="s">
        <v>382</v>
      </c>
      <c r="C113" s="212" t="s">
        <v>332</v>
      </c>
      <c r="D113" s="213"/>
      <c r="E113" s="214"/>
      <c r="F113" s="213"/>
      <c r="G113" s="215" t="s">
        <v>393</v>
      </c>
    </row>
    <row r="114" spans="2:7" ht="27.75" customHeight="1">
      <c r="B114" s="24" t="s">
        <v>310</v>
      </c>
      <c r="C114" s="116" t="s">
        <v>333</v>
      </c>
      <c r="D114" s="135"/>
      <c r="E114" s="126"/>
      <c r="F114" s="135"/>
      <c r="G114" s="136" t="s">
        <v>393</v>
      </c>
    </row>
    <row r="115" spans="2:7" ht="22.5" customHeight="1">
      <c r="B115" s="49" t="s">
        <v>311</v>
      </c>
      <c r="C115" s="112" t="s">
        <v>334</v>
      </c>
      <c r="D115" s="135"/>
      <c r="E115" s="126"/>
      <c r="F115" s="135"/>
      <c r="G115" s="135" t="s">
        <v>393</v>
      </c>
    </row>
    <row r="116" spans="2:7" ht="23.25" customHeight="1">
      <c r="B116" s="27" t="s">
        <v>185</v>
      </c>
      <c r="C116" s="120" t="s">
        <v>334</v>
      </c>
      <c r="D116" s="136" t="s">
        <v>176</v>
      </c>
      <c r="E116" s="126"/>
      <c r="F116" s="135"/>
      <c r="G116" s="136" t="s">
        <v>393</v>
      </c>
    </row>
    <row r="117" spans="2:7" ht="21.75" customHeight="1">
      <c r="B117" s="52" t="s">
        <v>186</v>
      </c>
      <c r="C117" s="116" t="s">
        <v>334</v>
      </c>
      <c r="D117" s="203" t="s">
        <v>176</v>
      </c>
      <c r="E117" s="204" t="s">
        <v>26</v>
      </c>
      <c r="F117" s="203"/>
      <c r="G117" s="203" t="s">
        <v>393</v>
      </c>
    </row>
    <row r="118" spans="2:7" ht="30.75" customHeight="1">
      <c r="B118" s="205" t="s">
        <v>112</v>
      </c>
      <c r="C118" s="118" t="s">
        <v>334</v>
      </c>
      <c r="D118" s="206" t="s">
        <v>176</v>
      </c>
      <c r="E118" s="207" t="s">
        <v>26</v>
      </c>
      <c r="F118" s="206"/>
      <c r="G118" s="135" t="s">
        <v>393</v>
      </c>
    </row>
    <row r="119" spans="2:7" ht="32.25" customHeight="1">
      <c r="B119" s="17" t="s">
        <v>399</v>
      </c>
      <c r="C119" s="112" t="s">
        <v>334</v>
      </c>
      <c r="D119" s="135" t="s">
        <v>176</v>
      </c>
      <c r="E119" s="126" t="s">
        <v>26</v>
      </c>
      <c r="F119" s="135" t="s">
        <v>51</v>
      </c>
      <c r="G119" s="135" t="s">
        <v>393</v>
      </c>
    </row>
    <row r="120" spans="2:7" ht="32.25" customHeight="1">
      <c r="B120" s="17" t="s">
        <v>52</v>
      </c>
      <c r="C120" s="112" t="s">
        <v>334</v>
      </c>
      <c r="D120" s="135" t="s">
        <v>176</v>
      </c>
      <c r="E120" s="126" t="s">
        <v>26</v>
      </c>
      <c r="F120" s="135" t="s">
        <v>53</v>
      </c>
      <c r="G120" s="135" t="s">
        <v>393</v>
      </c>
    </row>
    <row r="121" spans="2:7" ht="69.75" customHeight="1">
      <c r="B121" s="208" t="s">
        <v>386</v>
      </c>
      <c r="C121" s="216" t="s">
        <v>306</v>
      </c>
      <c r="D121" s="214"/>
      <c r="E121" s="214"/>
      <c r="F121" s="214"/>
      <c r="G121" s="215" t="s">
        <v>429</v>
      </c>
    </row>
    <row r="122" spans="2:7" ht="32.25" customHeight="1">
      <c r="B122" s="52" t="s">
        <v>304</v>
      </c>
      <c r="C122" s="117" t="s">
        <v>327</v>
      </c>
      <c r="D122" s="204"/>
      <c r="E122" s="204"/>
      <c r="F122" s="204"/>
      <c r="G122" s="203" t="s">
        <v>429</v>
      </c>
    </row>
    <row r="123" spans="2:7" ht="20.25" customHeight="1">
      <c r="B123" s="49" t="s">
        <v>349</v>
      </c>
      <c r="C123" s="113" t="s">
        <v>327</v>
      </c>
      <c r="D123" s="126"/>
      <c r="E123" s="126"/>
      <c r="F123" s="126"/>
      <c r="G123" s="136" t="s">
        <v>429</v>
      </c>
    </row>
    <row r="124" spans="2:7" ht="30" customHeight="1">
      <c r="B124" s="46" t="s">
        <v>187</v>
      </c>
      <c r="C124" s="111" t="s">
        <v>355</v>
      </c>
      <c r="D124" s="136" t="s">
        <v>41</v>
      </c>
      <c r="E124" s="125"/>
      <c r="F124" s="136"/>
      <c r="G124" s="136" t="s">
        <v>429</v>
      </c>
    </row>
    <row r="125" spans="2:7" ht="30" customHeight="1">
      <c r="B125" s="221" t="s">
        <v>305</v>
      </c>
      <c r="C125" s="119" t="s">
        <v>355</v>
      </c>
      <c r="D125" s="206" t="s">
        <v>41</v>
      </c>
      <c r="E125" s="207" t="s">
        <v>180</v>
      </c>
      <c r="F125" s="206"/>
      <c r="G125" s="206" t="s">
        <v>429</v>
      </c>
    </row>
    <row r="126" spans="2:7" ht="30" customHeight="1">
      <c r="B126" s="17" t="s">
        <v>399</v>
      </c>
      <c r="C126" s="113" t="s">
        <v>355</v>
      </c>
      <c r="D126" s="135" t="s">
        <v>41</v>
      </c>
      <c r="E126" s="126" t="s">
        <v>180</v>
      </c>
      <c r="F126" s="135" t="s">
        <v>51</v>
      </c>
      <c r="G126" s="135" t="s">
        <v>429</v>
      </c>
    </row>
    <row r="127" spans="2:7" ht="30" customHeight="1">
      <c r="B127" s="17" t="s">
        <v>52</v>
      </c>
      <c r="C127" s="113" t="s">
        <v>355</v>
      </c>
      <c r="D127" s="135" t="s">
        <v>41</v>
      </c>
      <c r="E127" s="126" t="s">
        <v>180</v>
      </c>
      <c r="F127" s="135" t="s">
        <v>53</v>
      </c>
      <c r="G127" s="135" t="s">
        <v>429</v>
      </c>
    </row>
    <row r="128" spans="2:7" ht="52.5" customHeight="1">
      <c r="B128" s="222" t="s">
        <v>387</v>
      </c>
      <c r="C128" s="216" t="s">
        <v>307</v>
      </c>
      <c r="D128" s="214"/>
      <c r="E128" s="214"/>
      <c r="F128" s="214"/>
      <c r="G128" s="217" t="s">
        <v>429</v>
      </c>
    </row>
    <row r="129" spans="2:7" ht="44.25" customHeight="1">
      <c r="B129" s="218" t="s">
        <v>388</v>
      </c>
      <c r="C129" s="117" t="s">
        <v>328</v>
      </c>
      <c r="D129" s="204"/>
      <c r="E129" s="204"/>
      <c r="F129" s="204"/>
      <c r="G129" s="204" t="s">
        <v>429</v>
      </c>
    </row>
    <row r="130" spans="2:7" ht="26.25" customHeight="1">
      <c r="B130" s="50" t="s">
        <v>379</v>
      </c>
      <c r="C130" s="113" t="s">
        <v>358</v>
      </c>
      <c r="D130" s="126"/>
      <c r="E130" s="126"/>
      <c r="F130" s="126"/>
      <c r="G130" s="126" t="s">
        <v>429</v>
      </c>
    </row>
    <row r="131" spans="2:7" ht="43.5" customHeight="1">
      <c r="B131" s="46" t="s">
        <v>187</v>
      </c>
      <c r="C131" s="111" t="s">
        <v>358</v>
      </c>
      <c r="D131" s="136" t="s">
        <v>41</v>
      </c>
      <c r="E131" s="125"/>
      <c r="F131" s="136"/>
      <c r="G131" s="125" t="s">
        <v>429</v>
      </c>
    </row>
    <row r="132" spans="2:7" ht="34.5" customHeight="1">
      <c r="B132" s="221" t="s">
        <v>305</v>
      </c>
      <c r="C132" s="119" t="s">
        <v>358</v>
      </c>
      <c r="D132" s="206" t="s">
        <v>41</v>
      </c>
      <c r="E132" s="207" t="s">
        <v>180</v>
      </c>
      <c r="F132" s="206"/>
      <c r="G132" s="207" t="s">
        <v>429</v>
      </c>
    </row>
    <row r="133" spans="2:7" ht="30">
      <c r="B133" s="17" t="s">
        <v>50</v>
      </c>
      <c r="C133" s="113" t="s">
        <v>358</v>
      </c>
      <c r="D133" s="135" t="s">
        <v>41</v>
      </c>
      <c r="E133" s="126" t="s">
        <v>180</v>
      </c>
      <c r="F133" s="135" t="s">
        <v>51</v>
      </c>
      <c r="G133" s="135" t="s">
        <v>429</v>
      </c>
    </row>
    <row r="134" spans="2:7" ht="30">
      <c r="B134" s="17" t="s">
        <v>52</v>
      </c>
      <c r="C134" s="113" t="s">
        <v>358</v>
      </c>
      <c r="D134" s="135" t="s">
        <v>41</v>
      </c>
      <c r="E134" s="126" t="s">
        <v>180</v>
      </c>
      <c r="F134" s="135" t="s">
        <v>53</v>
      </c>
      <c r="G134" s="135" t="s">
        <v>429</v>
      </c>
    </row>
    <row r="135" spans="2:7" ht="68.25" customHeight="1">
      <c r="B135" s="219" t="s">
        <v>402</v>
      </c>
      <c r="C135" s="220" t="s">
        <v>329</v>
      </c>
      <c r="D135" s="215"/>
      <c r="E135" s="217"/>
      <c r="F135" s="215"/>
      <c r="G135" s="215" t="s">
        <v>537</v>
      </c>
    </row>
    <row r="136" spans="2:7" ht="43.5" customHeight="1">
      <c r="B136" s="40" t="s">
        <v>308</v>
      </c>
      <c r="C136" s="117" t="s">
        <v>330</v>
      </c>
      <c r="D136" s="203"/>
      <c r="E136" s="204"/>
      <c r="F136" s="203"/>
      <c r="G136" s="203" t="s">
        <v>537</v>
      </c>
    </row>
    <row r="137" spans="2:7" ht="39" customHeight="1">
      <c r="B137" s="46" t="s">
        <v>187</v>
      </c>
      <c r="C137" s="111" t="s">
        <v>331</v>
      </c>
      <c r="D137" s="136" t="s">
        <v>41</v>
      </c>
      <c r="E137" s="126"/>
      <c r="F137" s="135"/>
      <c r="G137" s="136" t="s">
        <v>537</v>
      </c>
    </row>
    <row r="138" spans="2:7" ht="30" customHeight="1">
      <c r="B138" s="221" t="s">
        <v>305</v>
      </c>
      <c r="C138" s="119" t="s">
        <v>331</v>
      </c>
      <c r="D138" s="206" t="s">
        <v>41</v>
      </c>
      <c r="E138" s="207" t="s">
        <v>180</v>
      </c>
      <c r="F138" s="206"/>
      <c r="G138" s="206" t="s">
        <v>537</v>
      </c>
    </row>
    <row r="139" spans="2:7" ht="30">
      <c r="B139" s="22" t="s">
        <v>399</v>
      </c>
      <c r="C139" s="113" t="s">
        <v>331</v>
      </c>
      <c r="D139" s="135" t="s">
        <v>41</v>
      </c>
      <c r="E139" s="126" t="s">
        <v>180</v>
      </c>
      <c r="F139" s="135" t="s">
        <v>51</v>
      </c>
      <c r="G139" s="126" t="s">
        <v>537</v>
      </c>
    </row>
    <row r="140" spans="2:7" ht="33.75" customHeight="1">
      <c r="B140" s="22" t="s">
        <v>52</v>
      </c>
      <c r="C140" s="113" t="s">
        <v>331</v>
      </c>
      <c r="D140" s="135" t="s">
        <v>41</v>
      </c>
      <c r="E140" s="126" t="s">
        <v>180</v>
      </c>
      <c r="F140" s="135" t="s">
        <v>53</v>
      </c>
      <c r="G140" s="126" t="s">
        <v>537</v>
      </c>
    </row>
    <row r="141" spans="2:7" ht="57" customHeight="1">
      <c r="B141" s="222" t="s">
        <v>491</v>
      </c>
      <c r="C141" s="220" t="s">
        <v>425</v>
      </c>
      <c r="D141" s="215"/>
      <c r="E141" s="217"/>
      <c r="F141" s="215"/>
      <c r="G141" s="215" t="s">
        <v>428</v>
      </c>
    </row>
    <row r="142" spans="2:7" ht="42.75" customHeight="1">
      <c r="B142" s="218" t="s">
        <v>424</v>
      </c>
      <c r="C142" s="117" t="s">
        <v>426</v>
      </c>
      <c r="D142" s="203"/>
      <c r="E142" s="204"/>
      <c r="F142" s="203"/>
      <c r="G142" s="203" t="s">
        <v>428</v>
      </c>
    </row>
    <row r="143" spans="2:7" ht="33.75" customHeight="1">
      <c r="B143" s="46" t="s">
        <v>25</v>
      </c>
      <c r="C143" s="111" t="s">
        <v>427</v>
      </c>
      <c r="D143" s="136" t="s">
        <v>26</v>
      </c>
      <c r="E143" s="126"/>
      <c r="F143" s="135"/>
      <c r="G143" s="136" t="s">
        <v>428</v>
      </c>
    </row>
    <row r="144" spans="2:7" ht="18.75" customHeight="1">
      <c r="B144" s="52" t="s">
        <v>134</v>
      </c>
      <c r="C144" s="111" t="s">
        <v>427</v>
      </c>
      <c r="D144" s="136" t="s">
        <v>26</v>
      </c>
      <c r="E144" s="126"/>
      <c r="F144" s="135"/>
      <c r="G144" s="136" t="s">
        <v>428</v>
      </c>
    </row>
    <row r="145" spans="2:7" ht="33.75" customHeight="1">
      <c r="B145" s="52" t="s">
        <v>419</v>
      </c>
      <c r="C145" s="119" t="s">
        <v>427</v>
      </c>
      <c r="D145" s="206" t="s">
        <v>26</v>
      </c>
      <c r="E145" s="207" t="s">
        <v>135</v>
      </c>
      <c r="F145" s="206"/>
      <c r="G145" s="206" t="s">
        <v>428</v>
      </c>
    </row>
    <row r="146" spans="2:7" ht="33.75" customHeight="1">
      <c r="B146" s="17" t="s">
        <v>50</v>
      </c>
      <c r="C146" s="113" t="s">
        <v>427</v>
      </c>
      <c r="D146" s="135" t="s">
        <v>26</v>
      </c>
      <c r="E146" s="126" t="s">
        <v>135</v>
      </c>
      <c r="F146" s="135" t="s">
        <v>51</v>
      </c>
      <c r="G146" s="126" t="s">
        <v>428</v>
      </c>
    </row>
    <row r="147" spans="2:7" ht="33.75" customHeight="1">
      <c r="B147" s="17" t="s">
        <v>52</v>
      </c>
      <c r="C147" s="113" t="s">
        <v>427</v>
      </c>
      <c r="D147" s="135" t="s">
        <v>26</v>
      </c>
      <c r="E147" s="126" t="s">
        <v>135</v>
      </c>
      <c r="F147" s="135" t="s">
        <v>53</v>
      </c>
      <c r="G147" s="126" t="s">
        <v>428</v>
      </c>
    </row>
    <row r="148" spans="2:7" ht="66" customHeight="1">
      <c r="B148" s="222" t="s">
        <v>451</v>
      </c>
      <c r="C148" s="220" t="s">
        <v>447</v>
      </c>
      <c r="D148" s="215"/>
      <c r="E148" s="217"/>
      <c r="F148" s="215"/>
      <c r="G148" s="215" t="s">
        <v>393</v>
      </c>
    </row>
    <row r="149" spans="2:7" ht="45" customHeight="1">
      <c r="B149" s="218" t="s">
        <v>452</v>
      </c>
      <c r="C149" s="117" t="s">
        <v>448</v>
      </c>
      <c r="D149" s="203"/>
      <c r="E149" s="204"/>
      <c r="F149" s="203"/>
      <c r="G149" s="203" t="s">
        <v>393</v>
      </c>
    </row>
    <row r="150" spans="2:7" ht="30.75" customHeight="1">
      <c r="B150" s="46" t="s">
        <v>25</v>
      </c>
      <c r="C150" s="111" t="s">
        <v>449</v>
      </c>
      <c r="D150" s="136" t="s">
        <v>26</v>
      </c>
      <c r="E150" s="126"/>
      <c r="F150" s="135"/>
      <c r="G150" s="136" t="s">
        <v>393</v>
      </c>
    </row>
    <row r="151" spans="2:7" ht="33.75" customHeight="1">
      <c r="B151" s="52" t="s">
        <v>134</v>
      </c>
      <c r="C151" s="111" t="s">
        <v>449</v>
      </c>
      <c r="D151" s="136" t="s">
        <v>26</v>
      </c>
      <c r="E151" s="126"/>
      <c r="F151" s="135"/>
      <c r="G151" s="136" t="s">
        <v>393</v>
      </c>
    </row>
    <row r="152" spans="2:7" ht="33.75" customHeight="1">
      <c r="B152" s="52" t="s">
        <v>453</v>
      </c>
      <c r="C152" s="119" t="s">
        <v>449</v>
      </c>
      <c r="D152" s="206" t="s">
        <v>26</v>
      </c>
      <c r="E152" s="207" t="s">
        <v>135</v>
      </c>
      <c r="F152" s="206"/>
      <c r="G152" s="206" t="s">
        <v>393</v>
      </c>
    </row>
    <row r="153" spans="2:7" ht="33.75" customHeight="1">
      <c r="B153" s="17" t="s">
        <v>50</v>
      </c>
      <c r="C153" s="113" t="s">
        <v>449</v>
      </c>
      <c r="D153" s="135" t="s">
        <v>26</v>
      </c>
      <c r="E153" s="126" t="s">
        <v>135</v>
      </c>
      <c r="F153" s="135" t="s">
        <v>51</v>
      </c>
      <c r="G153" s="126" t="s">
        <v>393</v>
      </c>
    </row>
    <row r="154" spans="2:7" ht="33.75" customHeight="1">
      <c r="B154" s="17" t="s">
        <v>52</v>
      </c>
      <c r="C154" s="113" t="s">
        <v>449</v>
      </c>
      <c r="D154" s="135" t="s">
        <v>26</v>
      </c>
      <c r="E154" s="126" t="s">
        <v>135</v>
      </c>
      <c r="F154" s="135" t="s">
        <v>53</v>
      </c>
      <c r="G154" s="126" t="s">
        <v>393</v>
      </c>
    </row>
    <row r="155" spans="2:7" ht="70.5" customHeight="1">
      <c r="B155" s="226" t="s">
        <v>490</v>
      </c>
      <c r="C155" s="227" t="s">
        <v>316</v>
      </c>
      <c r="D155" s="213"/>
      <c r="E155" s="214"/>
      <c r="F155" s="213"/>
      <c r="G155" s="136" t="s">
        <v>538</v>
      </c>
    </row>
    <row r="156" spans="2:7" ht="30">
      <c r="B156" s="40" t="s">
        <v>351</v>
      </c>
      <c r="C156" s="116" t="s">
        <v>343</v>
      </c>
      <c r="D156" s="203"/>
      <c r="E156" s="204"/>
      <c r="F156" s="203"/>
      <c r="G156" s="203" t="s">
        <v>539</v>
      </c>
    </row>
    <row r="157" spans="2:7" ht="45">
      <c r="B157" s="54" t="s">
        <v>342</v>
      </c>
      <c r="C157" s="112" t="s">
        <v>339</v>
      </c>
      <c r="D157" s="135"/>
      <c r="E157" s="126"/>
      <c r="F157" s="135"/>
      <c r="G157" s="135" t="s">
        <v>539</v>
      </c>
    </row>
    <row r="158" spans="2:7" ht="14.25">
      <c r="B158" s="27" t="s">
        <v>185</v>
      </c>
      <c r="C158" s="120" t="s">
        <v>339</v>
      </c>
      <c r="D158" s="136" t="s">
        <v>176</v>
      </c>
      <c r="E158" s="125"/>
      <c r="F158" s="136"/>
      <c r="G158" s="136" t="s">
        <v>539</v>
      </c>
    </row>
    <row r="159" spans="2:7" ht="14.25">
      <c r="B159" s="124" t="s">
        <v>186</v>
      </c>
      <c r="C159" s="120" t="s">
        <v>376</v>
      </c>
      <c r="D159" s="136" t="s">
        <v>176</v>
      </c>
      <c r="E159" s="125" t="s">
        <v>26</v>
      </c>
      <c r="F159" s="136"/>
      <c r="G159" s="136" t="s">
        <v>539</v>
      </c>
    </row>
    <row r="160" spans="2:7" ht="75">
      <c r="B160" s="109" t="s">
        <v>35</v>
      </c>
      <c r="C160" s="118" t="s">
        <v>339</v>
      </c>
      <c r="D160" s="206" t="s">
        <v>176</v>
      </c>
      <c r="E160" s="207" t="s">
        <v>26</v>
      </c>
      <c r="F160" s="206" t="s">
        <v>37</v>
      </c>
      <c r="G160" s="206" t="s">
        <v>539</v>
      </c>
    </row>
    <row r="161" spans="2:7" ht="15">
      <c r="B161" s="49" t="s">
        <v>182</v>
      </c>
      <c r="C161" s="112" t="s">
        <v>339</v>
      </c>
      <c r="D161" s="135" t="s">
        <v>176</v>
      </c>
      <c r="E161" s="126" t="s">
        <v>26</v>
      </c>
      <c r="F161" s="135" t="s">
        <v>183</v>
      </c>
      <c r="G161" s="135" t="s">
        <v>539</v>
      </c>
    </row>
    <row r="162" spans="2:7" ht="30" customHeight="1">
      <c r="B162" s="40" t="s">
        <v>340</v>
      </c>
      <c r="C162" s="116" t="s">
        <v>344</v>
      </c>
      <c r="D162" s="203" t="s">
        <v>176</v>
      </c>
      <c r="E162" s="204" t="s">
        <v>26</v>
      </c>
      <c r="F162" s="203"/>
      <c r="G162" s="203" t="s">
        <v>540</v>
      </c>
    </row>
    <row r="163" spans="2:7" ht="30">
      <c r="B163" s="109" t="s">
        <v>341</v>
      </c>
      <c r="C163" s="118" t="s">
        <v>345</v>
      </c>
      <c r="D163" s="206" t="s">
        <v>176</v>
      </c>
      <c r="E163" s="207" t="s">
        <v>26</v>
      </c>
      <c r="F163" s="206"/>
      <c r="G163" s="206" t="s">
        <v>540</v>
      </c>
    </row>
    <row r="164" spans="2:7" ht="30">
      <c r="B164" s="44" t="s">
        <v>399</v>
      </c>
      <c r="C164" s="112" t="s">
        <v>345</v>
      </c>
      <c r="D164" s="135" t="s">
        <v>176</v>
      </c>
      <c r="E164" s="126" t="s">
        <v>26</v>
      </c>
      <c r="F164" s="135" t="s">
        <v>51</v>
      </c>
      <c r="G164" s="135" t="s">
        <v>541</v>
      </c>
    </row>
    <row r="165" spans="2:7" ht="30">
      <c r="B165" s="44" t="s">
        <v>52</v>
      </c>
      <c r="C165" s="112" t="s">
        <v>345</v>
      </c>
      <c r="D165" s="135" t="s">
        <v>176</v>
      </c>
      <c r="E165" s="126" t="s">
        <v>26</v>
      </c>
      <c r="F165" s="135" t="s">
        <v>53</v>
      </c>
      <c r="G165" s="135" t="s">
        <v>541</v>
      </c>
    </row>
    <row r="166" spans="2:7" ht="15">
      <c r="B166" s="44" t="s">
        <v>54</v>
      </c>
      <c r="C166" s="112" t="s">
        <v>345</v>
      </c>
      <c r="D166" s="135" t="s">
        <v>176</v>
      </c>
      <c r="E166" s="126" t="s">
        <v>26</v>
      </c>
      <c r="F166" s="135" t="s">
        <v>55</v>
      </c>
      <c r="G166" s="135" t="s">
        <v>429</v>
      </c>
    </row>
    <row r="167" spans="2:7" ht="15">
      <c r="B167" s="44" t="s">
        <v>56</v>
      </c>
      <c r="C167" s="112" t="s">
        <v>345</v>
      </c>
      <c r="D167" s="135" t="s">
        <v>176</v>
      </c>
      <c r="E167" s="126" t="s">
        <v>26</v>
      </c>
      <c r="F167" s="135" t="s">
        <v>106</v>
      </c>
      <c r="G167" s="135" t="s">
        <v>429</v>
      </c>
    </row>
    <row r="168" spans="2:7" ht="49.5" customHeight="1">
      <c r="B168" s="208" t="s">
        <v>383</v>
      </c>
      <c r="C168" s="223" t="s">
        <v>314</v>
      </c>
      <c r="D168" s="213"/>
      <c r="E168" s="214"/>
      <c r="F168" s="213"/>
      <c r="G168" s="215" t="s">
        <v>536</v>
      </c>
    </row>
    <row r="169" spans="2:7" ht="30">
      <c r="B169" s="24" t="s">
        <v>312</v>
      </c>
      <c r="C169" s="204" t="s">
        <v>335</v>
      </c>
      <c r="D169" s="203"/>
      <c r="E169" s="204"/>
      <c r="F169" s="203"/>
      <c r="G169" s="203" t="s">
        <v>536</v>
      </c>
    </row>
    <row r="170" spans="2:7" ht="30">
      <c r="B170" s="49" t="s">
        <v>313</v>
      </c>
      <c r="C170" s="126" t="s">
        <v>357</v>
      </c>
      <c r="D170" s="135"/>
      <c r="E170" s="126"/>
      <c r="F170" s="135"/>
      <c r="G170" s="136" t="s">
        <v>536</v>
      </c>
    </row>
    <row r="171" spans="2:7" ht="28.5">
      <c r="B171" s="46" t="s">
        <v>181</v>
      </c>
      <c r="C171" s="125" t="s">
        <v>357</v>
      </c>
      <c r="D171" s="135"/>
      <c r="E171" s="126"/>
      <c r="F171" s="135"/>
      <c r="G171" s="136" t="s">
        <v>536</v>
      </c>
    </row>
    <row r="172" spans="2:7" ht="30">
      <c r="B172" s="12" t="s">
        <v>203</v>
      </c>
      <c r="C172" s="204" t="s">
        <v>357</v>
      </c>
      <c r="D172" s="203"/>
      <c r="E172" s="204"/>
      <c r="F172" s="203"/>
      <c r="G172" s="203" t="s">
        <v>536</v>
      </c>
    </row>
    <row r="173" spans="2:7" ht="30">
      <c r="B173" s="205" t="s">
        <v>112</v>
      </c>
      <c r="C173" s="207" t="s">
        <v>357</v>
      </c>
      <c r="D173" s="206" t="s">
        <v>179</v>
      </c>
      <c r="E173" s="207" t="s">
        <v>41</v>
      </c>
      <c r="F173" s="206"/>
      <c r="G173" s="206" t="s">
        <v>536</v>
      </c>
    </row>
    <row r="174" spans="2:7" ht="30">
      <c r="B174" s="17" t="s">
        <v>399</v>
      </c>
      <c r="C174" s="126" t="s">
        <v>357</v>
      </c>
      <c r="D174" s="135" t="s">
        <v>179</v>
      </c>
      <c r="E174" s="126" t="s">
        <v>41</v>
      </c>
      <c r="F174" s="135" t="s">
        <v>51</v>
      </c>
      <c r="G174" s="135" t="s">
        <v>536</v>
      </c>
    </row>
    <row r="175" spans="2:7" ht="30">
      <c r="B175" s="17" t="s">
        <v>52</v>
      </c>
      <c r="C175" s="126" t="s">
        <v>357</v>
      </c>
      <c r="D175" s="135" t="s">
        <v>179</v>
      </c>
      <c r="E175" s="126" t="s">
        <v>41</v>
      </c>
      <c r="F175" s="135" t="s">
        <v>53</v>
      </c>
      <c r="G175" s="135" t="s">
        <v>536</v>
      </c>
    </row>
    <row r="176" spans="2:7" ht="68.25" customHeight="1">
      <c r="B176" s="208" t="s">
        <v>384</v>
      </c>
      <c r="C176" s="212" t="s">
        <v>336</v>
      </c>
      <c r="D176" s="215"/>
      <c r="E176" s="250"/>
      <c r="F176" s="250"/>
      <c r="G176" s="215" t="s">
        <v>429</v>
      </c>
    </row>
    <row r="177" spans="2:7" ht="30">
      <c r="B177" s="24" t="s">
        <v>315</v>
      </c>
      <c r="C177" s="116" t="s">
        <v>337</v>
      </c>
      <c r="D177" s="203"/>
      <c r="E177" s="204"/>
      <c r="F177" s="203"/>
      <c r="G177" s="203" t="s">
        <v>429</v>
      </c>
    </row>
    <row r="178" spans="2:7" ht="21.75" customHeight="1">
      <c r="B178" s="145" t="s">
        <v>184</v>
      </c>
      <c r="C178" s="118" t="s">
        <v>338</v>
      </c>
      <c r="D178" s="135"/>
      <c r="E178" s="126"/>
      <c r="F178" s="135"/>
      <c r="G178" s="206" t="s">
        <v>429</v>
      </c>
    </row>
    <row r="179" spans="2:7" ht="23.25" customHeight="1">
      <c r="B179" s="106" t="s">
        <v>214</v>
      </c>
      <c r="C179" s="120" t="s">
        <v>338</v>
      </c>
      <c r="D179" s="136" t="s">
        <v>175</v>
      </c>
      <c r="E179" s="125"/>
      <c r="F179" s="135"/>
      <c r="G179" s="136" t="s">
        <v>429</v>
      </c>
    </row>
    <row r="180" spans="2:7" ht="16.5" customHeight="1">
      <c r="B180" s="52" t="s">
        <v>184</v>
      </c>
      <c r="C180" s="120" t="s">
        <v>338</v>
      </c>
      <c r="D180" s="136" t="s">
        <v>175</v>
      </c>
      <c r="E180" s="125" t="s">
        <v>175</v>
      </c>
      <c r="F180" s="135"/>
      <c r="G180" s="136" t="s">
        <v>429</v>
      </c>
    </row>
    <row r="181" spans="2:7" ht="44.25" customHeight="1">
      <c r="B181" s="224" t="s">
        <v>352</v>
      </c>
      <c r="C181" s="118" t="s">
        <v>338</v>
      </c>
      <c r="D181" s="206" t="s">
        <v>175</v>
      </c>
      <c r="E181" s="207" t="s">
        <v>175</v>
      </c>
      <c r="F181" s="206"/>
      <c r="G181" s="206" t="s">
        <v>429</v>
      </c>
    </row>
    <row r="182" spans="2:7" ht="30">
      <c r="B182" s="17" t="s">
        <v>399</v>
      </c>
      <c r="C182" s="118" t="s">
        <v>338</v>
      </c>
      <c r="D182" s="135" t="s">
        <v>175</v>
      </c>
      <c r="E182" s="126" t="s">
        <v>175</v>
      </c>
      <c r="F182" s="135" t="s">
        <v>51</v>
      </c>
      <c r="G182" s="135" t="s">
        <v>429</v>
      </c>
    </row>
    <row r="183" spans="2:7" ht="30">
      <c r="B183" s="17" t="s">
        <v>52</v>
      </c>
      <c r="C183" s="118" t="s">
        <v>338</v>
      </c>
      <c r="D183" s="135" t="s">
        <v>175</v>
      </c>
      <c r="E183" s="126" t="s">
        <v>175</v>
      </c>
      <c r="F183" s="135" t="s">
        <v>53</v>
      </c>
      <c r="G183" s="135" t="s">
        <v>429</v>
      </c>
    </row>
    <row r="184" spans="2:7" ht="38.25" customHeight="1">
      <c r="B184" s="219" t="s">
        <v>353</v>
      </c>
      <c r="C184" s="216"/>
      <c r="D184" s="215"/>
      <c r="E184" s="217"/>
      <c r="F184" s="215"/>
      <c r="G184" s="266">
        <v>5023.4</v>
      </c>
    </row>
    <row r="185" spans="2:7" ht="60">
      <c r="B185" s="40" t="s">
        <v>58</v>
      </c>
      <c r="C185" s="113"/>
      <c r="D185" s="116" t="s">
        <v>26</v>
      </c>
      <c r="E185" s="117" t="s">
        <v>59</v>
      </c>
      <c r="F185" s="117"/>
      <c r="G185" s="268">
        <v>2287</v>
      </c>
    </row>
    <row r="186" spans="2:7" ht="45">
      <c r="B186" s="232" t="s">
        <v>31</v>
      </c>
      <c r="C186" s="117" t="s">
        <v>291</v>
      </c>
      <c r="D186" s="116" t="s">
        <v>26</v>
      </c>
      <c r="E186" s="117" t="s">
        <v>59</v>
      </c>
      <c r="F186" s="117"/>
      <c r="G186" s="269">
        <v>634</v>
      </c>
    </row>
    <row r="187" spans="2:7" ht="46.5" customHeight="1">
      <c r="B187" s="109" t="s">
        <v>60</v>
      </c>
      <c r="C187" s="119" t="s">
        <v>292</v>
      </c>
      <c r="D187" s="118" t="s">
        <v>26</v>
      </c>
      <c r="E187" s="119" t="s">
        <v>59</v>
      </c>
      <c r="F187" s="119"/>
      <c r="G187" s="270">
        <v>634</v>
      </c>
    </row>
    <row r="188" spans="2:7" ht="60">
      <c r="B188" s="44" t="s">
        <v>35</v>
      </c>
      <c r="C188" s="113" t="s">
        <v>293</v>
      </c>
      <c r="D188" s="112" t="s">
        <v>26</v>
      </c>
      <c r="E188" s="113" t="s">
        <v>59</v>
      </c>
      <c r="F188" s="113" t="s">
        <v>37</v>
      </c>
      <c r="G188" s="270">
        <v>634</v>
      </c>
    </row>
    <row r="189" spans="2:7" ht="30">
      <c r="B189" s="44" t="s">
        <v>38</v>
      </c>
      <c r="C189" s="113" t="s">
        <v>295</v>
      </c>
      <c r="D189" s="118" t="s">
        <v>26</v>
      </c>
      <c r="E189" s="119" t="s">
        <v>59</v>
      </c>
      <c r="F189" s="119" t="s">
        <v>39</v>
      </c>
      <c r="G189" s="269">
        <v>634</v>
      </c>
    </row>
    <row r="190" spans="2:7" ht="15">
      <c r="B190" s="109" t="s">
        <v>47</v>
      </c>
      <c r="C190" s="119" t="s">
        <v>296</v>
      </c>
      <c r="D190" s="118" t="s">
        <v>26</v>
      </c>
      <c r="E190" s="119" t="s">
        <v>59</v>
      </c>
      <c r="F190" s="119" t="s">
        <v>65</v>
      </c>
      <c r="G190" s="269">
        <v>1653</v>
      </c>
    </row>
    <row r="191" spans="2:7" ht="60">
      <c r="B191" s="44" t="s">
        <v>35</v>
      </c>
      <c r="C191" s="113" t="s">
        <v>297</v>
      </c>
      <c r="D191" s="112" t="s">
        <v>26</v>
      </c>
      <c r="E191" s="113" t="s">
        <v>59</v>
      </c>
      <c r="F191" s="113" t="s">
        <v>37</v>
      </c>
      <c r="G191" s="271">
        <v>1095</v>
      </c>
    </row>
    <row r="192" spans="2:7" ht="30">
      <c r="B192" s="44" t="s">
        <v>66</v>
      </c>
      <c r="C192" s="113" t="s">
        <v>297</v>
      </c>
      <c r="D192" s="112" t="s">
        <v>26</v>
      </c>
      <c r="E192" s="113" t="s">
        <v>59</v>
      </c>
      <c r="F192" s="113" t="s">
        <v>39</v>
      </c>
      <c r="G192" s="270">
        <v>1095</v>
      </c>
    </row>
    <row r="193" spans="2:7" ht="30">
      <c r="B193" s="44" t="s">
        <v>399</v>
      </c>
      <c r="C193" s="113" t="s">
        <v>298</v>
      </c>
      <c r="D193" s="112" t="s">
        <v>26</v>
      </c>
      <c r="E193" s="113" t="s">
        <v>59</v>
      </c>
      <c r="F193" s="113" t="s">
        <v>51</v>
      </c>
      <c r="G193" s="270">
        <v>555</v>
      </c>
    </row>
    <row r="194" spans="2:7" ht="30">
      <c r="B194" s="44" t="s">
        <v>99</v>
      </c>
      <c r="C194" s="113" t="s">
        <v>298</v>
      </c>
      <c r="D194" s="112" t="s">
        <v>26</v>
      </c>
      <c r="E194" s="113" t="s">
        <v>59</v>
      </c>
      <c r="F194" s="113" t="s">
        <v>53</v>
      </c>
      <c r="G194" s="270">
        <v>555</v>
      </c>
    </row>
    <row r="195" spans="2:7" ht="15">
      <c r="B195" s="44" t="s">
        <v>54</v>
      </c>
      <c r="C195" s="113" t="s">
        <v>298</v>
      </c>
      <c r="D195" s="112" t="s">
        <v>26</v>
      </c>
      <c r="E195" s="113" t="s">
        <v>59</v>
      </c>
      <c r="F195" s="113" t="s">
        <v>55</v>
      </c>
      <c r="G195" s="113" t="s">
        <v>429</v>
      </c>
    </row>
    <row r="196" spans="2:7" ht="15">
      <c r="B196" s="44" t="s">
        <v>56</v>
      </c>
      <c r="C196" s="113" t="s">
        <v>298</v>
      </c>
      <c r="D196" s="112" t="s">
        <v>26</v>
      </c>
      <c r="E196" s="113" t="s">
        <v>59</v>
      </c>
      <c r="F196" s="113" t="s">
        <v>106</v>
      </c>
      <c r="G196" s="113" t="s">
        <v>429</v>
      </c>
    </row>
    <row r="197" spans="2:7" ht="15">
      <c r="B197" s="46" t="s">
        <v>354</v>
      </c>
      <c r="C197" s="117"/>
      <c r="D197" s="116" t="s">
        <v>26</v>
      </c>
      <c r="E197" s="117" t="s">
        <v>127</v>
      </c>
      <c r="F197" s="117"/>
      <c r="G197" s="117" t="s">
        <v>309</v>
      </c>
    </row>
    <row r="198" spans="2:7" ht="30">
      <c r="B198" s="201" t="s">
        <v>128</v>
      </c>
      <c r="C198" s="202" t="s">
        <v>299</v>
      </c>
      <c r="D198" s="118" t="s">
        <v>26</v>
      </c>
      <c r="E198" s="119" t="s">
        <v>127</v>
      </c>
      <c r="F198" s="119"/>
      <c r="G198" s="113" t="s">
        <v>309</v>
      </c>
    </row>
    <row r="199" spans="2:7" ht="15">
      <c r="B199" s="26" t="s">
        <v>130</v>
      </c>
      <c r="C199" s="200" t="s">
        <v>300</v>
      </c>
      <c r="D199" s="112" t="s">
        <v>26</v>
      </c>
      <c r="E199" s="113" t="s">
        <v>127</v>
      </c>
      <c r="F199" s="113"/>
      <c r="G199" s="113" t="s">
        <v>309</v>
      </c>
    </row>
    <row r="200" spans="2:7" ht="15">
      <c r="B200" s="26" t="s">
        <v>54</v>
      </c>
      <c r="C200" s="200" t="s">
        <v>300</v>
      </c>
      <c r="D200" s="112" t="s">
        <v>26</v>
      </c>
      <c r="E200" s="113" t="s">
        <v>127</v>
      </c>
      <c r="F200" s="146" t="s">
        <v>55</v>
      </c>
      <c r="G200" s="113" t="s">
        <v>309</v>
      </c>
    </row>
    <row r="201" spans="2:7" ht="15">
      <c r="B201" s="26" t="s">
        <v>132</v>
      </c>
      <c r="C201" s="200" t="s">
        <v>300</v>
      </c>
      <c r="D201" s="112" t="s">
        <v>26</v>
      </c>
      <c r="E201" s="113" t="s">
        <v>127</v>
      </c>
      <c r="F201" s="146" t="s">
        <v>133</v>
      </c>
      <c r="G201" s="113" t="s">
        <v>309</v>
      </c>
    </row>
    <row r="202" spans="2:7" ht="16.5" customHeight="1">
      <c r="B202" s="46" t="s">
        <v>152</v>
      </c>
      <c r="C202" s="113"/>
      <c r="D202" s="120" t="s">
        <v>30</v>
      </c>
      <c r="E202" s="111" t="s">
        <v>27</v>
      </c>
      <c r="F202" s="113"/>
      <c r="G202" s="267">
        <v>100</v>
      </c>
    </row>
    <row r="203" spans="2:7" ht="18" customHeight="1">
      <c r="B203" s="40" t="s">
        <v>153</v>
      </c>
      <c r="C203" s="113"/>
      <c r="D203" s="116" t="s">
        <v>30</v>
      </c>
      <c r="E203" s="117" t="s">
        <v>41</v>
      </c>
      <c r="F203" s="113"/>
      <c r="G203" s="268">
        <v>100</v>
      </c>
    </row>
    <row r="204" spans="2:7" ht="30">
      <c r="B204" s="109" t="s">
        <v>154</v>
      </c>
      <c r="C204" s="119" t="s">
        <v>301</v>
      </c>
      <c r="D204" s="118" t="s">
        <v>30</v>
      </c>
      <c r="E204" s="119" t="s">
        <v>41</v>
      </c>
      <c r="F204" s="119"/>
      <c r="G204" s="269">
        <v>100</v>
      </c>
    </row>
    <row r="205" spans="2:7" ht="30">
      <c r="B205" s="44" t="s">
        <v>155</v>
      </c>
      <c r="C205" s="113" t="s">
        <v>302</v>
      </c>
      <c r="D205" s="112" t="s">
        <v>30</v>
      </c>
      <c r="E205" s="113" t="s">
        <v>41</v>
      </c>
      <c r="F205" s="113"/>
      <c r="G205" s="269">
        <v>100</v>
      </c>
    </row>
    <row r="206" spans="2:7" ht="60">
      <c r="B206" s="44" t="s">
        <v>35</v>
      </c>
      <c r="C206" s="43" t="s">
        <v>302</v>
      </c>
      <c r="D206" s="43" t="s">
        <v>30</v>
      </c>
      <c r="E206" s="43" t="s">
        <v>41</v>
      </c>
      <c r="F206" s="113" t="s">
        <v>37</v>
      </c>
      <c r="G206" s="270">
        <v>85.1</v>
      </c>
    </row>
    <row r="207" spans="2:7" ht="15">
      <c r="B207" s="49" t="s">
        <v>182</v>
      </c>
      <c r="C207" s="113" t="s">
        <v>302</v>
      </c>
      <c r="D207" s="112" t="s">
        <v>30</v>
      </c>
      <c r="E207" s="112" t="s">
        <v>30</v>
      </c>
      <c r="F207" s="113" t="s">
        <v>39</v>
      </c>
      <c r="G207" s="270">
        <v>85.1</v>
      </c>
    </row>
    <row r="208" spans="2:7" ht="30">
      <c r="B208" s="44" t="s">
        <v>399</v>
      </c>
      <c r="C208" s="113" t="s">
        <v>302</v>
      </c>
      <c r="D208" s="113" t="s">
        <v>30</v>
      </c>
      <c r="E208" s="113" t="s">
        <v>41</v>
      </c>
      <c r="F208" s="113" t="s">
        <v>51</v>
      </c>
      <c r="G208" s="270">
        <v>14.9</v>
      </c>
    </row>
    <row r="209" spans="2:7" ht="30">
      <c r="B209" s="44" t="s">
        <v>52</v>
      </c>
      <c r="C209" s="113" t="s">
        <v>302</v>
      </c>
      <c r="D209" s="113" t="s">
        <v>30</v>
      </c>
      <c r="E209" s="113" t="s">
        <v>41</v>
      </c>
      <c r="F209" s="113" t="s">
        <v>53</v>
      </c>
      <c r="G209" s="270">
        <v>14.9</v>
      </c>
    </row>
    <row r="210" spans="2:7" ht="29.25">
      <c r="B210" s="46" t="s">
        <v>187</v>
      </c>
      <c r="C210" s="113"/>
      <c r="D210" s="120" t="s">
        <v>41</v>
      </c>
      <c r="E210" s="111" t="s">
        <v>27</v>
      </c>
      <c r="F210" s="113"/>
      <c r="G210" s="267">
        <v>3</v>
      </c>
    </row>
    <row r="211" spans="2:7" ht="45">
      <c r="B211" s="289" t="s">
        <v>416</v>
      </c>
      <c r="C211" s="117" t="s">
        <v>417</v>
      </c>
      <c r="D211" s="116" t="s">
        <v>41</v>
      </c>
      <c r="E211" s="117" t="s">
        <v>414</v>
      </c>
      <c r="F211" s="113"/>
      <c r="G211" s="268">
        <v>3</v>
      </c>
    </row>
    <row r="212" spans="2:7" ht="30">
      <c r="B212" s="109" t="s">
        <v>154</v>
      </c>
      <c r="C212" s="119" t="s">
        <v>417</v>
      </c>
      <c r="D212" s="118" t="s">
        <v>41</v>
      </c>
      <c r="E212" s="119" t="s">
        <v>414</v>
      </c>
      <c r="F212" s="113"/>
      <c r="G212" s="269">
        <v>3</v>
      </c>
    </row>
    <row r="213" spans="2:7" ht="19.5" customHeight="1">
      <c r="B213" s="286" t="s">
        <v>409</v>
      </c>
      <c r="C213" s="113" t="s">
        <v>417</v>
      </c>
      <c r="D213" s="112" t="s">
        <v>41</v>
      </c>
      <c r="E213" s="113" t="s">
        <v>414</v>
      </c>
      <c r="F213" s="113"/>
      <c r="G213" s="270">
        <v>3</v>
      </c>
    </row>
    <row r="214" spans="2:7" ht="30">
      <c r="B214" s="44" t="s">
        <v>399</v>
      </c>
      <c r="C214" s="113" t="s">
        <v>417</v>
      </c>
      <c r="D214" s="112" t="s">
        <v>41</v>
      </c>
      <c r="E214" s="113" t="s">
        <v>414</v>
      </c>
      <c r="F214" s="113" t="s">
        <v>51</v>
      </c>
      <c r="G214" s="270">
        <v>3</v>
      </c>
    </row>
    <row r="215" spans="2:7" ht="30">
      <c r="B215" s="44" t="s">
        <v>52</v>
      </c>
      <c r="C215" s="113" t="s">
        <v>417</v>
      </c>
      <c r="D215" s="112" t="s">
        <v>41</v>
      </c>
      <c r="E215" s="113" t="s">
        <v>414</v>
      </c>
      <c r="F215" s="113" t="s">
        <v>53</v>
      </c>
      <c r="G215" s="270">
        <v>3</v>
      </c>
    </row>
    <row r="216" spans="2:7" ht="15">
      <c r="B216" s="282" t="s">
        <v>404</v>
      </c>
      <c r="C216" s="113" t="s">
        <v>301</v>
      </c>
      <c r="D216" s="112" t="s">
        <v>59</v>
      </c>
      <c r="E216" s="113" t="s">
        <v>26</v>
      </c>
      <c r="F216" s="113"/>
      <c r="G216" s="267">
        <v>6</v>
      </c>
    </row>
    <row r="217" spans="2:7" ht="15.75" thickBot="1">
      <c r="B217" s="283" t="s">
        <v>405</v>
      </c>
      <c r="C217" s="111" t="s">
        <v>406</v>
      </c>
      <c r="D217" s="120" t="s">
        <v>59</v>
      </c>
      <c r="E217" s="111" t="s">
        <v>26</v>
      </c>
      <c r="F217" s="113"/>
      <c r="G217" s="268">
        <v>3</v>
      </c>
    </row>
    <row r="218" spans="2:7" ht="30.75" thickBot="1">
      <c r="B218" s="284" t="s">
        <v>154</v>
      </c>
      <c r="C218" s="117" t="s">
        <v>407</v>
      </c>
      <c r="D218" s="116" t="s">
        <v>59</v>
      </c>
      <c r="E218" s="117" t="s">
        <v>26</v>
      </c>
      <c r="F218" s="113"/>
      <c r="G218" s="268">
        <v>3</v>
      </c>
    </row>
    <row r="219" spans="2:7" ht="30">
      <c r="B219" s="109" t="s">
        <v>408</v>
      </c>
      <c r="C219" s="119" t="s">
        <v>407</v>
      </c>
      <c r="D219" s="118" t="s">
        <v>59</v>
      </c>
      <c r="E219" s="119" t="s">
        <v>26</v>
      </c>
      <c r="F219" s="113"/>
      <c r="G219" s="269">
        <v>3</v>
      </c>
    </row>
    <row r="220" spans="2:7" ht="60">
      <c r="B220" s="44" t="s">
        <v>35</v>
      </c>
      <c r="C220" s="113" t="s">
        <v>407</v>
      </c>
      <c r="D220" s="112" t="s">
        <v>59</v>
      </c>
      <c r="E220" s="113" t="s">
        <v>26</v>
      </c>
      <c r="F220" s="113" t="s">
        <v>37</v>
      </c>
      <c r="G220" s="270">
        <v>3</v>
      </c>
    </row>
    <row r="221" spans="2:7" ht="15">
      <c r="B221" s="49" t="s">
        <v>182</v>
      </c>
      <c r="C221" s="113" t="s">
        <v>407</v>
      </c>
      <c r="D221" s="112" t="s">
        <v>59</v>
      </c>
      <c r="E221" s="113" t="s">
        <v>26</v>
      </c>
      <c r="F221" s="113" t="s">
        <v>183</v>
      </c>
      <c r="G221" s="270">
        <v>3</v>
      </c>
    </row>
    <row r="222" spans="2:7" ht="15">
      <c r="B222" s="285" t="s">
        <v>412</v>
      </c>
      <c r="C222" s="111" t="s">
        <v>420</v>
      </c>
      <c r="D222" s="120" t="s">
        <v>59</v>
      </c>
      <c r="E222" s="111" t="s">
        <v>414</v>
      </c>
      <c r="F222" s="113"/>
      <c r="G222" s="267">
        <v>3</v>
      </c>
    </row>
    <row r="223" spans="2:7" ht="15">
      <c r="B223" s="285" t="s">
        <v>410</v>
      </c>
      <c r="C223" s="111" t="s">
        <v>420</v>
      </c>
      <c r="D223" s="120" t="s">
        <v>59</v>
      </c>
      <c r="E223" s="111" t="s">
        <v>414</v>
      </c>
      <c r="F223" s="113"/>
      <c r="G223" s="267">
        <v>3</v>
      </c>
    </row>
    <row r="224" spans="2:7" ht="15">
      <c r="B224" s="287" t="s">
        <v>413</v>
      </c>
      <c r="C224" s="119" t="s">
        <v>415</v>
      </c>
      <c r="D224" s="118" t="s">
        <v>59</v>
      </c>
      <c r="E224" s="119" t="s">
        <v>414</v>
      </c>
      <c r="F224" s="113"/>
      <c r="G224" s="269">
        <v>3</v>
      </c>
    </row>
    <row r="225" spans="2:7" ht="30">
      <c r="B225" s="287" t="s">
        <v>154</v>
      </c>
      <c r="C225" s="119" t="s">
        <v>415</v>
      </c>
      <c r="D225" s="118" t="s">
        <v>59</v>
      </c>
      <c r="E225" s="119" t="s">
        <v>414</v>
      </c>
      <c r="F225" s="113"/>
      <c r="G225" s="269">
        <v>3</v>
      </c>
    </row>
    <row r="226" spans="2:7" ht="30">
      <c r="B226" s="288" t="s">
        <v>411</v>
      </c>
      <c r="C226" s="113" t="s">
        <v>415</v>
      </c>
      <c r="D226" s="112" t="s">
        <v>59</v>
      </c>
      <c r="E226" s="113" t="s">
        <v>414</v>
      </c>
      <c r="F226" s="113"/>
      <c r="G226" s="270">
        <v>3</v>
      </c>
    </row>
    <row r="227" spans="2:7" ht="30">
      <c r="B227" s="286" t="s">
        <v>50</v>
      </c>
      <c r="C227" s="113" t="s">
        <v>415</v>
      </c>
      <c r="D227" s="112" t="s">
        <v>59</v>
      </c>
      <c r="E227" s="113" t="s">
        <v>414</v>
      </c>
      <c r="F227" s="113" t="s">
        <v>51</v>
      </c>
      <c r="G227" s="270">
        <v>3</v>
      </c>
    </row>
    <row r="228" spans="2:7" ht="30">
      <c r="B228" s="286" t="s">
        <v>52</v>
      </c>
      <c r="C228" s="113" t="s">
        <v>415</v>
      </c>
      <c r="D228" s="112" t="s">
        <v>59</v>
      </c>
      <c r="E228" s="113" t="s">
        <v>414</v>
      </c>
      <c r="F228" s="113" t="s">
        <v>53</v>
      </c>
      <c r="G228" s="270">
        <v>3</v>
      </c>
    </row>
    <row r="229" spans="2:7" ht="15">
      <c r="B229" s="46" t="s">
        <v>181</v>
      </c>
      <c r="C229" s="113"/>
      <c r="D229" s="120" t="s">
        <v>179</v>
      </c>
      <c r="E229" s="120" t="s">
        <v>27</v>
      </c>
      <c r="F229" s="113"/>
      <c r="G229" s="268">
        <v>350</v>
      </c>
    </row>
    <row r="230" spans="2:7" ht="30">
      <c r="B230" s="40" t="s">
        <v>203</v>
      </c>
      <c r="C230" s="116" t="s">
        <v>301</v>
      </c>
      <c r="D230" s="120" t="s">
        <v>179</v>
      </c>
      <c r="E230" s="120" t="s">
        <v>41</v>
      </c>
      <c r="F230" s="113"/>
      <c r="G230" s="268">
        <v>350</v>
      </c>
    </row>
    <row r="231" spans="2:7" ht="29.25" customHeight="1">
      <c r="B231" s="40" t="s">
        <v>154</v>
      </c>
      <c r="C231" s="118"/>
      <c r="D231" s="118"/>
      <c r="E231" s="118"/>
      <c r="F231" s="113"/>
      <c r="G231" s="116" t="s">
        <v>525</v>
      </c>
    </row>
    <row r="232" spans="2:7" ht="30" hidden="1">
      <c r="B232" s="109" t="s">
        <v>492</v>
      </c>
      <c r="C232" s="118" t="s">
        <v>493</v>
      </c>
      <c r="D232" s="118" t="s">
        <v>179</v>
      </c>
      <c r="E232" s="118" t="s">
        <v>41</v>
      </c>
      <c r="F232" s="113"/>
      <c r="G232" s="118"/>
    </row>
    <row r="233" spans="2:7" ht="30" hidden="1">
      <c r="B233" s="44" t="s">
        <v>50</v>
      </c>
      <c r="C233" s="118" t="s">
        <v>493</v>
      </c>
      <c r="D233" s="112" t="s">
        <v>179</v>
      </c>
      <c r="E233" s="112" t="s">
        <v>41</v>
      </c>
      <c r="F233" s="113" t="s">
        <v>51</v>
      </c>
      <c r="G233" s="112"/>
    </row>
    <row r="234" spans="2:7" ht="30" hidden="1">
      <c r="B234" s="44" t="s">
        <v>52</v>
      </c>
      <c r="C234" s="118" t="s">
        <v>493</v>
      </c>
      <c r="D234" s="112" t="s">
        <v>179</v>
      </c>
      <c r="E234" s="112" t="s">
        <v>41</v>
      </c>
      <c r="F234" s="113" t="s">
        <v>53</v>
      </c>
      <c r="G234" s="112"/>
    </row>
    <row r="235" spans="2:7" ht="15">
      <c r="B235" s="109" t="s">
        <v>445</v>
      </c>
      <c r="C235" s="118" t="s">
        <v>446</v>
      </c>
      <c r="D235" s="118" t="s">
        <v>179</v>
      </c>
      <c r="E235" s="118" t="s">
        <v>41</v>
      </c>
      <c r="F235" s="113"/>
      <c r="G235" s="118" t="s">
        <v>525</v>
      </c>
    </row>
    <row r="236" spans="2:7" ht="30">
      <c r="B236" s="44" t="s">
        <v>50</v>
      </c>
      <c r="C236" s="118" t="s">
        <v>446</v>
      </c>
      <c r="D236" s="112" t="s">
        <v>179</v>
      </c>
      <c r="E236" s="112" t="s">
        <v>41</v>
      </c>
      <c r="F236" s="113" t="s">
        <v>51</v>
      </c>
      <c r="G236" s="112" t="s">
        <v>525</v>
      </c>
    </row>
    <row r="237" spans="2:7" ht="30.75" customHeight="1">
      <c r="B237" s="44" t="s">
        <v>52</v>
      </c>
      <c r="C237" s="118" t="s">
        <v>446</v>
      </c>
      <c r="D237" s="112" t="s">
        <v>179</v>
      </c>
      <c r="E237" s="112" t="s">
        <v>41</v>
      </c>
      <c r="F237" s="113" t="s">
        <v>53</v>
      </c>
      <c r="G237" s="112" t="s">
        <v>525</v>
      </c>
    </row>
    <row r="238" spans="2:7" ht="0.75" customHeight="1">
      <c r="B238" s="27"/>
      <c r="C238" s="117"/>
      <c r="D238" s="120"/>
      <c r="E238" s="120"/>
      <c r="F238" s="120"/>
      <c r="G238" s="272"/>
    </row>
    <row r="239" spans="2:7" ht="15" hidden="1">
      <c r="B239" s="124"/>
      <c r="C239" s="117"/>
      <c r="D239" s="120"/>
      <c r="E239" s="120"/>
      <c r="F239" s="120"/>
      <c r="G239" s="272"/>
    </row>
    <row r="240" spans="2:7" ht="15" hidden="1">
      <c r="B240" s="138"/>
      <c r="C240" s="117"/>
      <c r="D240" s="120"/>
      <c r="E240" s="120"/>
      <c r="F240" s="120"/>
      <c r="G240" s="272"/>
    </row>
    <row r="241" spans="2:7" ht="15" hidden="1">
      <c r="B241" s="320"/>
      <c r="C241" s="117"/>
      <c r="D241" s="120"/>
      <c r="E241" s="120"/>
      <c r="F241" s="120"/>
      <c r="G241" s="273"/>
    </row>
    <row r="242" spans="2:7" ht="15" hidden="1">
      <c r="B242" s="321"/>
      <c r="C242" s="118"/>
      <c r="D242" s="112"/>
      <c r="E242" s="112"/>
      <c r="F242" s="120"/>
      <c r="G242" s="274"/>
    </row>
    <row r="243" spans="2:7" ht="15" hidden="1">
      <c r="B243" s="49"/>
      <c r="C243" s="112"/>
      <c r="D243" s="112"/>
      <c r="E243" s="112"/>
      <c r="F243" s="120"/>
      <c r="G243" s="275"/>
    </row>
    <row r="244" spans="2:7" ht="15" hidden="1">
      <c r="B244" s="44"/>
      <c r="C244" s="112"/>
      <c r="D244" s="112"/>
      <c r="E244" s="112"/>
      <c r="F244" s="112"/>
      <c r="G244" s="275"/>
    </row>
    <row r="245" spans="2:7" ht="15" hidden="1">
      <c r="B245" s="44"/>
      <c r="C245" s="112"/>
      <c r="D245" s="112"/>
      <c r="E245" s="112"/>
      <c r="F245" s="112"/>
      <c r="G245" s="275"/>
    </row>
    <row r="246" spans="2:7" ht="19.5" customHeight="1" thickBot="1">
      <c r="B246" s="225" t="s">
        <v>317</v>
      </c>
      <c r="C246" s="120"/>
      <c r="D246" s="120" t="s">
        <v>309</v>
      </c>
      <c r="E246" s="120" t="s">
        <v>26</v>
      </c>
      <c r="F246" s="120"/>
      <c r="G246" s="272">
        <v>270</v>
      </c>
    </row>
    <row r="247" spans="2:7" ht="18" customHeight="1" thickBot="1">
      <c r="B247" s="230" t="s">
        <v>318</v>
      </c>
      <c r="C247" s="116" t="s">
        <v>323</v>
      </c>
      <c r="D247" s="116" t="s">
        <v>309</v>
      </c>
      <c r="E247" s="116" t="s">
        <v>26</v>
      </c>
      <c r="F247" s="116"/>
      <c r="G247" s="273">
        <v>270</v>
      </c>
    </row>
    <row r="248" spans="2:7" ht="32.25" customHeight="1" thickBot="1">
      <c r="B248" s="231" t="s">
        <v>319</v>
      </c>
      <c r="C248" s="118" t="s">
        <v>324</v>
      </c>
      <c r="D248" s="118" t="s">
        <v>309</v>
      </c>
      <c r="E248" s="118" t="s">
        <v>26</v>
      </c>
      <c r="F248" s="118"/>
      <c r="G248" s="275">
        <v>270</v>
      </c>
    </row>
    <row r="249" spans="2:7" ht="30.75" thickBot="1">
      <c r="B249" s="228" t="s">
        <v>320</v>
      </c>
      <c r="C249" s="112" t="s">
        <v>324</v>
      </c>
      <c r="D249" s="112" t="s">
        <v>309</v>
      </c>
      <c r="E249" s="112" t="s">
        <v>26</v>
      </c>
      <c r="F249" s="112"/>
      <c r="G249" s="275">
        <v>270</v>
      </c>
    </row>
    <row r="250" spans="2:7" ht="19.5" customHeight="1" thickBot="1">
      <c r="B250" s="228" t="s">
        <v>321</v>
      </c>
      <c r="C250" s="112" t="s">
        <v>324</v>
      </c>
      <c r="D250" s="112" t="s">
        <v>309</v>
      </c>
      <c r="E250" s="112" t="s">
        <v>26</v>
      </c>
      <c r="F250" s="112" t="s">
        <v>325</v>
      </c>
      <c r="G250" s="275">
        <v>270</v>
      </c>
    </row>
    <row r="251" spans="2:7" ht="21" customHeight="1" thickBot="1">
      <c r="B251" s="229" t="s">
        <v>322</v>
      </c>
      <c r="C251" s="112" t="s">
        <v>324</v>
      </c>
      <c r="D251" s="112" t="s">
        <v>309</v>
      </c>
      <c r="E251" s="112" t="s">
        <v>26</v>
      </c>
      <c r="F251" s="112" t="s">
        <v>326</v>
      </c>
      <c r="G251" s="275">
        <v>270</v>
      </c>
    </row>
    <row r="252" spans="2:7" ht="15">
      <c r="B252" s="198"/>
      <c r="C252" s="199"/>
      <c r="D252" s="199"/>
      <c r="E252" s="199"/>
      <c r="F252" s="199"/>
      <c r="G252" s="199"/>
    </row>
    <row r="253" spans="2:7" ht="15">
      <c r="B253" s="198"/>
      <c r="C253" s="199"/>
      <c r="D253" s="199"/>
      <c r="E253" s="199"/>
      <c r="F253" s="199"/>
      <c r="G253" s="199"/>
    </row>
    <row r="254" spans="2:7" ht="15">
      <c r="B254" s="198"/>
      <c r="C254" s="199"/>
      <c r="D254" s="199"/>
      <c r="E254" s="199"/>
      <c r="F254" s="199"/>
      <c r="G254" s="199"/>
    </row>
    <row r="255" spans="2:7" ht="15">
      <c r="B255" s="198"/>
      <c r="C255" s="199"/>
      <c r="D255" s="199"/>
      <c r="E255" s="199"/>
      <c r="F255" s="199"/>
      <c r="G255" s="199"/>
    </row>
    <row r="256" spans="2:7" ht="15">
      <c r="B256" s="198"/>
      <c r="C256" s="199"/>
      <c r="D256" s="199"/>
      <c r="E256" s="199"/>
      <c r="F256" s="199"/>
      <c r="G256" s="199"/>
    </row>
    <row r="257" spans="2:7" ht="15">
      <c r="B257" s="198"/>
      <c r="C257" s="199"/>
      <c r="D257" s="199"/>
      <c r="E257" s="199"/>
      <c r="F257" s="199"/>
      <c r="G257" s="199"/>
    </row>
    <row r="259" ht="12.75"/>
    <row r="260" ht="12.75"/>
    <row r="261" ht="12.75"/>
  </sheetData>
  <sheetProtection/>
  <mergeCells count="19">
    <mergeCell ref="B1:G1"/>
    <mergeCell ref="C2:G2"/>
    <mergeCell ref="F17:G17"/>
    <mergeCell ref="B18:B19"/>
    <mergeCell ref="C18:F18"/>
    <mergeCell ref="B16:G16"/>
    <mergeCell ref="B10:G10"/>
    <mergeCell ref="B11:G11"/>
    <mergeCell ref="B14:G14"/>
    <mergeCell ref="B15:G15"/>
    <mergeCell ref="G18:G19"/>
    <mergeCell ref="B12:G12"/>
    <mergeCell ref="C8:H8"/>
    <mergeCell ref="C9:H9"/>
    <mergeCell ref="C3:H3"/>
    <mergeCell ref="C4:H4"/>
    <mergeCell ref="C5:H5"/>
    <mergeCell ref="C6:H6"/>
    <mergeCell ref="C7:H7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kompYOUter</cp:lastModifiedBy>
  <cp:lastPrinted>2022-01-12T02:33:06Z</cp:lastPrinted>
  <dcterms:created xsi:type="dcterms:W3CDTF">1996-10-08T23:32:33Z</dcterms:created>
  <dcterms:modified xsi:type="dcterms:W3CDTF">2023-02-28T12:14:26Z</dcterms:modified>
  <cp:category/>
  <cp:version/>
  <cp:contentType/>
  <cp:contentStatus/>
</cp:coreProperties>
</file>